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6380" windowHeight="7956" tabRatio="50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4" i="2" l="1"/>
  <c r="S24" i="2"/>
  <c r="D24" i="2"/>
  <c r="E24" i="2"/>
  <c r="F24" i="2"/>
  <c r="G24" i="2"/>
  <c r="H24" i="2"/>
  <c r="K24" i="2"/>
  <c r="AJ22" i="2" l="1"/>
  <c r="AI22" i="2"/>
  <c r="AH22" i="2"/>
  <c r="AO13" i="2"/>
  <c r="AN13" i="2"/>
  <c r="AM13" i="2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M12" i="2" s="1"/>
  <c r="AN12" i="2" s="1"/>
  <c r="AO12" i="2" s="1"/>
  <c r="AP12" i="2" s="1"/>
  <c r="AQ12" i="2" s="1"/>
</calcChain>
</file>

<file path=xl/sharedStrings.xml><?xml version="1.0" encoding="utf-8"?>
<sst xmlns="http://schemas.openxmlformats.org/spreadsheetml/2006/main" count="638" uniqueCount="280">
  <si>
    <t>Наименование публично-правового образования</t>
  </si>
  <si>
    <t>Муниципальное образование Советский район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</si>
  <si>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</si>
  <si>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</si>
  <si>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Администрация Советского района</t>
  </si>
  <si>
    <t>Почтовый адрес</t>
  </si>
  <si>
    <t>Российская Федерация, 628259, Ханты-Мансийский автономный округ – Югра Тюменской области, Советский район, г.Советский, ул.50 лет Пионерии, 10</t>
  </si>
  <si>
    <t>Ответственное структурное подразделение</t>
  </si>
  <si>
    <t xml:space="preserve">Департамент муниципальной собственности </t>
  </si>
  <si>
    <t>Ф.И.О исполнителя</t>
  </si>
  <si>
    <t>Богатова Светлана Георгиевна</t>
  </si>
  <si>
    <t>Контактный номер телефона</t>
  </si>
  <si>
    <t>(34675) 54854</t>
  </si>
  <si>
    <t>Адрес электронной почты</t>
  </si>
  <si>
    <t>Bogatovasg@admsov.com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</si>
  <si>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</si>
  <si>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https://dms.admsov.com/in-pod-msp/im-biz/per-im-msp.php</t>
  </si>
  <si>
    <t xml:space="preserve">Перечень муниципального имущества Советского района, предоставляемого во владение и (или) пользование субъектам малого и среднего предпринимательства </t>
  </si>
  <si>
    <t>№ п/п</t>
  </si>
  <si>
    <r>
      <rPr>
        <sz val="8"/>
        <color rgb="FF000000"/>
        <rFont val="Times New Roman"/>
        <family val="1"/>
        <charset val="204"/>
      </rPr>
      <t>Номер в реестре имущест-ва</t>
    </r>
    <r>
      <rPr>
        <vertAlign val="superscript"/>
        <sz val="8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</si>
  <si>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</si>
  <si>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</si>
  <si>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</si>
  <si>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</si>
  <si>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rPr>
        <sz val="8"/>
        <color rgb="FF000000"/>
        <rFont val="Times New Roman"/>
        <family val="1"/>
        <charset val="204"/>
      </rPr>
      <t>Сведения о движимом имуществе</t>
    </r>
    <r>
      <rPr>
        <vertAlign val="superscript"/>
        <sz val="8"/>
        <color rgb="FF000000"/>
        <rFont val="Times New Roman"/>
        <family val="1"/>
        <charset val="204"/>
      </rPr>
      <t>11</t>
    </r>
  </si>
  <si>
    <r>
      <rPr>
        <sz val="8"/>
        <color rgb="FF000000"/>
        <rFont val="Times New Roman"/>
        <family val="1"/>
        <charset val="204"/>
      </rPr>
      <t>Сведения о праве аренды или безвозмездного пользования имуществом</t>
    </r>
    <r>
      <rPr>
        <vertAlign val="superscript"/>
        <sz val="8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</si>
  <si>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</si>
  <si>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rPr>
        <sz val="8"/>
        <color rgb="FF000000"/>
        <rFont val="Times New Roman"/>
        <family val="1"/>
        <charset val="204"/>
      </rP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rgb="FF000000"/>
        <rFont val="Times New Roman"/>
        <family val="1"/>
        <charset val="204"/>
      </rPr>
      <t>14</t>
    </r>
  </si>
  <si>
    <r>
      <rPr>
        <sz val="8"/>
        <color rgb="FF000000"/>
        <rFont val="Times New Roman"/>
        <family val="1"/>
        <charset val="204"/>
      </rPr>
      <t>Кадастровый номер</t>
    </r>
    <r>
      <rPr>
        <vertAlign val="superscript"/>
        <sz val="8"/>
        <color rgb="FF000000"/>
        <rFont val="Times New Roman"/>
        <family val="1"/>
        <charset val="204"/>
      </rPr>
      <t>7</t>
    </r>
  </si>
  <si>
    <r>
      <rPr>
        <sz val="8"/>
        <color rgb="FF000000"/>
        <rFont val="Times New Roman"/>
        <family val="1"/>
        <charset val="204"/>
      </rP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</si>
  <si>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rPr>
        <sz val="8"/>
        <color rgb="FF000000"/>
        <rFont val="Times New Roman"/>
        <family val="1"/>
        <charset val="204"/>
      </rPr>
      <t>Основная характеристика объекта недвижимости</t>
    </r>
    <r>
      <rPr>
        <vertAlign val="superscript"/>
        <sz val="8"/>
        <color rgb="FF000000"/>
        <rFont val="Times New Roman"/>
        <family val="1"/>
        <charset val="204"/>
      </rPr>
      <t>9</t>
    </r>
  </si>
  <si>
    <r>
      <rPr>
        <sz val="8"/>
        <color rgb="FF000000"/>
        <rFont val="Times New Roman"/>
        <family val="1"/>
        <charset val="204"/>
      </rPr>
      <t>Наименование объекта учета</t>
    </r>
    <r>
      <rPr>
        <vertAlign val="superscript"/>
        <sz val="8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</si>
  <si>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</si>
  <si>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</si>
  <si>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</si>
  <si>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</si>
  <si>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</si>
  <si>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</si>
  <si>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</si>
  <si>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</si>
  <si>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</si>
  <si>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</si>
  <si>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</si>
  <si>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</si>
  <si>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</si>
  <si>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</si>
  <si>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</si>
  <si>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</si>
  <si>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rPr>
        <sz val="8"/>
        <color rgb="FF000000"/>
        <rFont val="Times New Roman"/>
        <family val="1"/>
        <charset val="204"/>
      </rPr>
      <t>Наименование субъекта Российской Федерации</t>
    </r>
    <r>
      <rPr>
        <vertAlign val="superscript"/>
        <sz val="8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</si>
  <si>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</si>
  <si>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</si>
  <si>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</si>
  <si>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</si>
  <si>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</si>
  <si>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</si>
  <si>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</si>
  <si>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</si>
  <si>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</si>
  <si>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</si>
  <si>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</si>
  <si>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</si>
  <si>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</si>
  <si>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</si>
  <si>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</si>
  <si>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</si>
  <si>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</si>
  <si>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</si>
  <si>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</si>
  <si>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</si>
  <si>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</si>
  <si>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Россия, ХМАО-Югра, Советский район, г. Советский, ул. Киевская, 20</t>
  </si>
  <si>
    <t xml:space="preserve">Ханты-Мансийский автономный округ - Югра </t>
  </si>
  <si>
    <t>муниципальное образование Советский район</t>
  </si>
  <si>
    <t>городское поселение Советский</t>
  </si>
  <si>
    <t>город</t>
  </si>
  <si>
    <t>Советский</t>
  </si>
  <si>
    <t>улица</t>
  </si>
  <si>
    <t>Киевская</t>
  </si>
  <si>
    <t>помещение</t>
  </si>
  <si>
    <t>кадастровый номер</t>
  </si>
  <si>
    <t>площадь</t>
  </si>
  <si>
    <t>кв.м.</t>
  </si>
  <si>
    <t>ИП Богдан Вера Сергеевна</t>
  </si>
  <si>
    <t>317861700068056</t>
  </si>
  <si>
    <t>Изменения в перечень</t>
  </si>
  <si>
    <t xml:space="preserve">Администрация Советского района </t>
  </si>
  <si>
    <t>постановление</t>
  </si>
  <si>
    <t>110851020000183</t>
  </si>
  <si>
    <t>Россия, ХМАО-Югра, Советский район, г. Советский, ул. Юбилейная, 54В</t>
  </si>
  <si>
    <t>Юбилейная</t>
  </si>
  <si>
    <t>54В</t>
  </si>
  <si>
    <t>86:09:0101012:2681</t>
  </si>
  <si>
    <t>ИП Назарова Анастасия Михайловна</t>
  </si>
  <si>
    <t>110851020000182</t>
  </si>
  <si>
    <t>86:09:0101012:2686</t>
  </si>
  <si>
    <t>110851020000181</t>
  </si>
  <si>
    <t>86:09:0101012:2682</t>
  </si>
  <si>
    <t>110851020000184</t>
  </si>
  <si>
    <t>86:09:0101012:2680</t>
  </si>
  <si>
    <t>1981/НПА</t>
  </si>
  <si>
    <t>110851020000146</t>
  </si>
  <si>
    <t>86:09:0101003:2948</t>
  </si>
  <si>
    <t>поселок</t>
  </si>
  <si>
    <t>земельный участок</t>
  </si>
  <si>
    <t>110851020000156</t>
  </si>
  <si>
    <t>86:09:0101010:809</t>
  </si>
  <si>
    <t>ИП Тихонова Юлия Николаевна</t>
  </si>
  <si>
    <t>819/НПА</t>
  </si>
  <si>
    <t>110851020000062</t>
  </si>
  <si>
    <t>Россия, ХМАО-Югра, Советский район, г. Советский, ул. Макаренко, 7</t>
  </si>
  <si>
    <t>Макаренко</t>
  </si>
  <si>
    <t>86:09:0101004:2216</t>
  </si>
  <si>
    <t>ИП Тихонова Лариса Николаевна</t>
  </si>
  <si>
    <t>1720/НПА</t>
  </si>
  <si>
    <t>110851020000180</t>
  </si>
  <si>
    <t>Россия, ХМАО-Югра, Советский район, г. Советский, ул. Промышленная, 13</t>
  </si>
  <si>
    <t>Промышленная</t>
  </si>
  <si>
    <t>86:09:0101005:1743</t>
  </si>
  <si>
    <t>сельское поселение Алябьевский</t>
  </si>
  <si>
    <t>Алябьевский</t>
  </si>
  <si>
    <t>8</t>
  </si>
  <si>
    <t>110851020000154</t>
  </si>
  <si>
    <t>86:09:0101010:798</t>
  </si>
  <si>
    <t>кадастровый</t>
  </si>
  <si>
    <t>кв. м</t>
  </si>
  <si>
    <t>14</t>
  </si>
  <si>
    <t>2531</t>
  </si>
  <si>
    <t>15</t>
  </si>
  <si>
    <t>110851020000185</t>
  </si>
  <si>
    <t>86:09:0101012:2685</t>
  </si>
  <si>
    <t>33,8</t>
  </si>
  <si>
    <t>110851020000005</t>
  </si>
  <si>
    <t>Гастелло</t>
  </si>
  <si>
    <t>31</t>
  </si>
  <si>
    <t>86:09:0101003:2892</t>
  </si>
  <si>
    <t>139,7</t>
  </si>
  <si>
    <t>ИП Назайкина Анна Павловна</t>
  </si>
  <si>
    <t>317861700010834</t>
  </si>
  <si>
    <t>664702434804</t>
  </si>
  <si>
    <t>29.11.2021</t>
  </si>
  <si>
    <t>28.11.2026</t>
  </si>
  <si>
    <t>здание</t>
  </si>
  <si>
    <t>сооружение</t>
  </si>
  <si>
    <t>объект незавершенного строительства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</si>
  <si>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</si>
  <si>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</si>
  <si>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</si>
  <si>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</si>
  <si>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</si>
  <si>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</si>
  <si>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</si>
  <si>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</si>
  <si>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</si>
  <si>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</si>
  <si>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</si>
  <si>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</si>
  <si>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</si>
  <si>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</si>
  <si>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</si>
  <si>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</si>
  <si>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перечне</t>
  </si>
  <si>
    <t>В проекте перечня</t>
  </si>
  <si>
    <t>В проекте изменений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</si>
  <si>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</si>
  <si>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</si>
  <si>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</si>
  <si>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</si>
  <si>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</si>
  <si>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</si>
  <si>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</si>
  <si>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</si>
  <si>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</si>
  <si>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Трассовиков</t>
  </si>
  <si>
    <t>11А</t>
  </si>
  <si>
    <t>3</t>
  </si>
  <si>
    <t>86:09:0000000:8072</t>
  </si>
  <si>
    <t>284,8</t>
  </si>
  <si>
    <t>110851020000221</t>
  </si>
  <si>
    <t>ИП Новрузов Саявуш Джафар оглы</t>
  </si>
  <si>
    <t>18.01.2022</t>
  </si>
  <si>
    <t>62</t>
  </si>
  <si>
    <t>1</t>
  </si>
  <si>
    <t>2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</si>
  <si>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</si>
  <si>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</si>
  <si>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</si>
  <si>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</si>
  <si>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</si>
  <si>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</si>
  <si>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</si>
  <si>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</si>
  <si>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</si>
  <si>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 319861700013083</t>
  </si>
  <si>
    <t>3023</t>
  </si>
  <si>
    <t>20.08.2021</t>
  </si>
  <si>
    <t>604</t>
  </si>
  <si>
    <t>3092/НПА</t>
  </si>
  <si>
    <t>Россия, ХМАО-Югра, Советский район, г. Советский, ул. Юбилейная, д. 54В</t>
  </si>
  <si>
    <t>Россия, ХМАО-Югра, Советский район, г. Советский, ул. Гастелло, д. 31</t>
  </si>
  <si>
    <t>Россия, ХМАО-Югра, Советский район, г. Советский, Восточная промышленная зона</t>
  </si>
  <si>
    <t>Восточная промышленная зона</t>
  </si>
  <si>
    <t>86:09:0101015:1680</t>
  </si>
  <si>
    <t>5000</t>
  </si>
  <si>
    <t>8622027242</t>
  </si>
  <si>
    <t>16.05.2023</t>
  </si>
  <si>
    <t>03.05.2028</t>
  </si>
  <si>
    <t>07.10.2021</t>
  </si>
  <si>
    <t xml:space="preserve"> ООО Светофор</t>
  </si>
  <si>
    <t>27.02.2023</t>
  </si>
  <si>
    <t>257</t>
  </si>
  <si>
    <t>16</t>
  </si>
  <si>
    <t>17</t>
  </si>
  <si>
    <t>Россия, ХМАО-Югра, Советский район, г. Советский, ул. Титова, д. 15, корпус 2</t>
  </si>
  <si>
    <t>Титова</t>
  </si>
  <si>
    <t>ка.м.</t>
  </si>
  <si>
    <t>Россия, ХМАО-Югра, Советский район, г. Советский, ул. Титова, д. 15, корпус 4</t>
  </si>
  <si>
    <t>86:09:0101012:1089</t>
  </si>
  <si>
    <t>86:09:0000000:98150</t>
  </si>
  <si>
    <t xml:space="preserve">42,5 </t>
  </si>
  <si>
    <t>93,9</t>
  </si>
  <si>
    <t>110851020000033</t>
  </si>
  <si>
    <t>110851020000017</t>
  </si>
  <si>
    <t>Россия, ХМАО-Югра, Моветский район, г. Советский, ул. Трассовиков, д. 11А</t>
  </si>
  <si>
    <t>ИП Нестеренко Денис Владимировис</t>
  </si>
  <si>
    <t>Россия, ХМАО-Югра, Советский район, п. Алябьевский, ул.  Новоселов, д. 37</t>
  </si>
  <si>
    <t>Новоселов</t>
  </si>
  <si>
    <t>37</t>
  </si>
  <si>
    <t>86:09:0901001:1114</t>
  </si>
  <si>
    <t>1262</t>
  </si>
  <si>
    <t>Россия, ХМАО-Югра, Советский район, п. Алябьевский, ул.  Новоселов, д. 39</t>
  </si>
  <si>
    <t>39</t>
  </si>
  <si>
    <t>86:09:0901001:1115</t>
  </si>
  <si>
    <t>1243</t>
  </si>
  <si>
    <t>01.02.2024</t>
  </si>
  <si>
    <t>31.07.2026</t>
  </si>
  <si>
    <t>03.08.2023</t>
  </si>
  <si>
    <t>1219</t>
  </si>
  <si>
    <t>Россия, ХМАО-Югра, Советский район, п. Алябьевский, ул.  Лесная д. 11/1</t>
  </si>
  <si>
    <t>Лесная</t>
  </si>
  <si>
    <t>11/1</t>
  </si>
  <si>
    <t>86:09:0901001:233</t>
  </si>
  <si>
    <t>891</t>
  </si>
  <si>
    <t>Россия, ХМАО-Югра, Советский район, п. Алябьевский, ул.  Лесная д. 11/2</t>
  </si>
  <si>
    <t>11/2</t>
  </si>
  <si>
    <t>946</t>
  </si>
  <si>
    <t>18</t>
  </si>
  <si>
    <t>19</t>
  </si>
  <si>
    <t>20</t>
  </si>
  <si>
    <t>21</t>
  </si>
  <si>
    <t>22</t>
  </si>
  <si>
    <t>23</t>
  </si>
  <si>
    <t>Россия, ХМАО - Югра, Советский  район, п. Алябьевский, ул. Лесозаготовителей, д. 12/1</t>
  </si>
  <si>
    <t>Лесозаготовителей</t>
  </si>
  <si>
    <t>12/1</t>
  </si>
  <si>
    <t>86:09:0901001:38</t>
  </si>
  <si>
    <t>86:09:0901001:1137</t>
  </si>
  <si>
    <t>852</t>
  </si>
  <si>
    <t>Россия, ХМАО - Югра, Советский  район, п. Алябьевский, ул. Лесозаготовителей, д. 12/2</t>
  </si>
  <si>
    <t>12/2</t>
  </si>
  <si>
    <t>86:09:0901001:1136</t>
  </si>
  <si>
    <t>817</t>
  </si>
  <si>
    <t>Россия, ХМАО - Югра, Советский  район, п. Алябьевский, ул. Первомайская, д. 16/2</t>
  </si>
  <si>
    <t>Россия, ХМАО - Югра, Советский  район, п. Алябьевский, ул. Первомайская, д. 16/1</t>
  </si>
  <si>
    <t>Первомайская</t>
  </si>
  <si>
    <t>16/1</t>
  </si>
  <si>
    <t>86:09:0901002:2620</t>
  </si>
  <si>
    <t>598</t>
  </si>
  <si>
    <t>16/2</t>
  </si>
  <si>
    <t>86:09:0901002:2619</t>
  </si>
  <si>
    <t>622</t>
  </si>
  <si>
    <t>ИП Новрузова  Гюльнар Бахтияр кызы</t>
  </si>
  <si>
    <t>02.07.2024</t>
  </si>
  <si>
    <t>1108</t>
  </si>
  <si>
    <t>24</t>
  </si>
  <si>
    <t>Россия, ХМАО - Югра, Советский  район, г. Советский, в границах улиц Октябрьская - Солнечная - Промышленная</t>
  </si>
  <si>
    <t>в границах улиц</t>
  </si>
  <si>
    <t>Октябрьская-Солнечная-Промышленная</t>
  </si>
  <si>
    <t>86:09:0101005:3120</t>
  </si>
  <si>
    <t>7374</t>
  </si>
  <si>
    <t>Приложение к постановлению администрации Советского района от 07.08.2024 № 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</si>
</sst>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9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FF"/>
        <bgColor rgb="FFEDEDED"/>
      </patternFill>
    </fill>
    <fill>
      <patternFill patternType="solid">
        <fgColor rgb="FFEDEDED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top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4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right" vertical="center" wrapText="1"/>
    </xf>
    <xf numFmtId="14" fontId="6" fillId="2" borderId="0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 shrinkToFit="1"/>
      <protection hidden="1"/>
    </xf>
    <xf numFmtId="1" fontId="0" fillId="3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0" fontId="0" fillId="0" borderId="0" xfId="0"/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10" fillId="0" borderId="3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49" fontId="10" fillId="0" borderId="1" xfId="0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1" fontId="12" fillId="0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 applyProtection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0" fontId="13" fillId="0" borderId="0" xfId="0" applyFont="1" applyFill="1"/>
    <xf numFmtId="1" fontId="12" fillId="0" borderId="1" xfId="0" applyNumberFormat="1" applyFont="1" applyFill="1" applyBorder="1" applyAlignment="1">
      <alignment horizontal="center" vertical="top"/>
    </xf>
    <xf numFmtId="14" fontId="12" fillId="0" borderId="1" xfId="0" applyNumberFormat="1" applyFont="1" applyFill="1" applyBorder="1" applyAlignment="1" applyProtection="1">
      <alignment horizontal="center" vertical="top"/>
    </xf>
    <xf numFmtId="14" fontId="12" fillId="0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49" fontId="14" fillId="0" borderId="1" xfId="0" applyNumberFormat="1" applyFont="1" applyFill="1" applyBorder="1" applyAlignment="1" applyProtection="1">
      <alignment horizontal="center" vertical="top"/>
    </xf>
    <xf numFmtId="49" fontId="12" fillId="0" borderId="9" xfId="0" applyNumberFormat="1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/>
    </xf>
    <xf numFmtId="14" fontId="14" fillId="0" borderId="1" xfId="0" applyNumberFormat="1" applyFont="1" applyFill="1" applyBorder="1" applyAlignment="1" applyProtection="1">
      <alignment horizontal="center" vertical="top"/>
    </xf>
    <xf numFmtId="49" fontId="12" fillId="0" borderId="7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9" fontId="12" fillId="0" borderId="7" xfId="0" applyNumberFormat="1" applyFont="1" applyFill="1" applyBorder="1" applyAlignment="1" applyProtection="1">
      <alignment horizontal="center" vertical="top" wrapText="1"/>
    </xf>
    <xf numFmtId="49" fontId="14" fillId="0" borderId="7" xfId="0" applyNumberFormat="1" applyFont="1" applyFill="1" applyBorder="1" applyAlignment="1">
      <alignment horizontal="center" vertical="top" wrapText="1"/>
    </xf>
    <xf numFmtId="1" fontId="12" fillId="0" borderId="7" xfId="0" applyNumberFormat="1" applyFont="1" applyFill="1" applyBorder="1" applyAlignment="1">
      <alignment horizontal="center" vertical="top" wrapText="1"/>
    </xf>
    <xf numFmtId="14" fontId="12" fillId="0" borderId="7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ms.admsov.com/in-pod-msp/im-biz/per-im-msp.php" TargetMode="External"/><Relationship Id="rId1" Type="http://schemas.openxmlformats.org/officeDocument/2006/relationships/hyperlink" Target="mailto:Bogatovasg@admsov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workbookViewId="0"/>
  </sheetViews>
  <sheetFormatPr defaultColWidth="8.6640625" defaultRowHeight="14.4" x14ac:dyDescent="0.3"/>
  <cols>
    <col min="1" max="1" width="44.88671875" style="1" customWidth="1"/>
    <col min="2" max="2" width="57.5546875" customWidth="1"/>
  </cols>
  <sheetData>
    <row r="1" spans="1:2" ht="31.2" x14ac:dyDescent="0.3">
      <c r="A1" s="2" t="s">
        <v>0</v>
      </c>
      <c r="B1" s="3" t="s">
        <v>1</v>
      </c>
    </row>
    <row r="2" spans="1:2" ht="72" customHeight="1" x14ac:dyDescent="0.3">
      <c r="A2" s="69" t="s">
        <v>2</v>
      </c>
      <c r="B2" s="69"/>
    </row>
    <row r="3" spans="1:2" x14ac:dyDescent="0.3">
      <c r="A3" s="4" t="s">
        <v>3</v>
      </c>
      <c r="B3" s="5" t="s">
        <v>4</v>
      </c>
    </row>
    <row r="4" spans="1:2" ht="41.4" x14ac:dyDescent="0.3">
      <c r="A4" s="4" t="s">
        <v>5</v>
      </c>
      <c r="B4" s="5" t="s">
        <v>6</v>
      </c>
    </row>
    <row r="5" spans="1:2" x14ac:dyDescent="0.3">
      <c r="A5" s="4" t="s">
        <v>7</v>
      </c>
      <c r="B5" s="5" t="s">
        <v>8</v>
      </c>
    </row>
    <row r="6" spans="1:2" x14ac:dyDescent="0.3">
      <c r="A6" s="4" t="s">
        <v>9</v>
      </c>
      <c r="B6" s="5" t="s">
        <v>10</v>
      </c>
    </row>
    <row r="7" spans="1:2" x14ac:dyDescent="0.3">
      <c r="A7" s="4" t="s">
        <v>11</v>
      </c>
      <c r="B7" s="5" t="s">
        <v>12</v>
      </c>
    </row>
    <row r="8" spans="1:2" x14ac:dyDescent="0.3">
      <c r="A8" s="4" t="s">
        <v>13</v>
      </c>
      <c r="B8" s="6" t="s">
        <v>14</v>
      </c>
    </row>
    <row r="9" spans="1:2" ht="55.2" x14ac:dyDescent="0.3">
      <c r="A9" s="4" t="s">
        <v>15</v>
      </c>
      <c r="B9" s="7" t="s">
        <v>16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51180555555555496" footer="0.51180555555555496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41"/>
  <sheetViews>
    <sheetView tabSelected="1" view="pageBreakPreview" topLeftCell="T1" zoomScaleNormal="100" zoomScaleSheetLayoutView="100" zoomScalePageLayoutView="110" workbookViewId="0">
      <selection activeCell="AM1" sqref="AM1:AQ1"/>
    </sheetView>
  </sheetViews>
  <sheetFormatPr defaultColWidth="8.6640625" defaultRowHeight="14.4" x14ac:dyDescent="0.3"/>
  <cols>
    <col min="1" max="1" width="3.5546875" customWidth="1"/>
    <col min="2" max="2" width="4.88671875" customWidth="1"/>
    <col min="3" max="3" width="14.88671875" customWidth="1"/>
    <col min="4" max="4" width="10" customWidth="1"/>
    <col min="5" max="7" width="8.44140625" customWidth="1"/>
    <col min="8" max="8" width="9.109375" customWidth="1"/>
    <col min="9" max="9" width="4.5546875" customWidth="1"/>
    <col min="10" max="10" width="6.109375" customWidth="1"/>
    <col min="11" max="11" width="6.88671875" customWidth="1"/>
    <col min="12" max="12" width="6.33203125" customWidth="1"/>
    <col min="13" max="13" width="5.88671875" customWidth="1"/>
    <col min="14" max="14" width="4.5546875" customWidth="1"/>
    <col min="15" max="15" width="15.33203125" customWidth="1"/>
    <col min="16" max="16" width="20.6640625" customWidth="1"/>
    <col min="17" max="17" width="6.6640625" customWidth="1"/>
    <col min="18" max="18" width="7.33203125" customWidth="1"/>
    <col min="19" max="19" width="9.44140625" customWidth="1"/>
    <col min="20" max="20" width="7.88671875" customWidth="1"/>
    <col min="21" max="21" width="7.6640625" customWidth="1"/>
    <col min="22" max="22" width="7.33203125" customWidth="1"/>
    <col min="23" max="23" width="6.44140625" customWidth="1"/>
    <col min="24" max="24" width="4.33203125" customWidth="1"/>
    <col min="25" max="26" width="6.109375" customWidth="1"/>
    <col min="27" max="27" width="4.44140625" customWidth="1"/>
    <col min="28" max="28" width="6.109375" customWidth="1"/>
    <col min="29" max="29" width="6" customWidth="1"/>
    <col min="30" max="30" width="6.6640625" customWidth="1"/>
    <col min="31" max="31" width="7.109375" customWidth="1"/>
    <col min="32" max="32" width="5.5546875" customWidth="1"/>
    <col min="33" max="33" width="6.44140625" customWidth="1"/>
    <col min="34" max="34" width="9.5546875" style="8" customWidth="1"/>
    <col min="35" max="35" width="19" style="9" customWidth="1"/>
    <col min="36" max="36" width="13.88671875" style="10" customWidth="1"/>
    <col min="37" max="38" width="10.5546875" style="11" customWidth="1"/>
    <col min="39" max="39" width="6.109375" customWidth="1"/>
    <col min="40" max="40" width="7.44140625" customWidth="1"/>
    <col min="41" max="41" width="6.109375" customWidth="1"/>
    <col min="42" max="42" width="10.5546875" customWidth="1"/>
    <col min="43" max="43" width="7" customWidth="1"/>
  </cols>
  <sheetData>
    <row r="1" spans="1:43" ht="43.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70"/>
      <c r="AF1" s="70"/>
      <c r="AG1" s="70"/>
      <c r="AH1" s="70"/>
      <c r="AI1" s="70"/>
      <c r="AJ1" s="13"/>
      <c r="AK1" s="14"/>
      <c r="AL1" s="14"/>
      <c r="AM1" s="71" t="s">
        <v>279</v>
      </c>
      <c r="AN1" s="70"/>
      <c r="AO1" s="70"/>
      <c r="AP1" s="70"/>
      <c r="AQ1" s="70"/>
    </row>
    <row r="2" spans="1:43" s="26" customFormat="1" ht="26.2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13"/>
      <c r="AK2" s="14"/>
      <c r="AL2" s="14"/>
      <c r="AM2" s="79"/>
      <c r="AN2" s="80"/>
      <c r="AO2" s="80"/>
      <c r="AP2" s="80"/>
      <c r="AQ2" s="80"/>
    </row>
    <row r="3" spans="1:43" ht="12.75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72" t="s">
        <v>17</v>
      </c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16"/>
      <c r="AN3" s="17"/>
      <c r="AO3" s="17"/>
      <c r="AP3" s="17"/>
      <c r="AQ3" s="17"/>
    </row>
    <row r="4" spans="1:43" ht="51" customHeight="1" x14ac:dyDescent="0.3">
      <c r="A4" s="72" t="s">
        <v>18</v>
      </c>
      <c r="B4" s="72" t="s">
        <v>19</v>
      </c>
      <c r="C4" s="72" t="s">
        <v>20</v>
      </c>
      <c r="D4" s="72" t="s">
        <v>21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22</v>
      </c>
      <c r="P4" s="72" t="s">
        <v>23</v>
      </c>
      <c r="Q4" s="72"/>
      <c r="R4" s="72"/>
      <c r="S4" s="72"/>
      <c r="T4" s="72"/>
      <c r="U4" s="72"/>
      <c r="V4" s="72"/>
      <c r="W4" s="72" t="s">
        <v>24</v>
      </c>
      <c r="X4" s="72"/>
      <c r="Y4" s="72"/>
      <c r="Z4" s="72"/>
      <c r="AA4" s="72"/>
      <c r="AB4" s="72"/>
      <c r="AC4" s="72" t="s">
        <v>25</v>
      </c>
      <c r="AD4" s="72"/>
      <c r="AE4" s="72"/>
      <c r="AF4" s="72"/>
      <c r="AG4" s="72"/>
      <c r="AH4" s="72"/>
      <c r="AI4" s="72"/>
      <c r="AJ4" s="72"/>
      <c r="AK4" s="72"/>
      <c r="AL4" s="72"/>
      <c r="AM4" s="73" t="s">
        <v>26</v>
      </c>
      <c r="AN4" s="74" t="s">
        <v>27</v>
      </c>
      <c r="AO4" s="74"/>
      <c r="AP4" s="74"/>
      <c r="AQ4" s="74"/>
    </row>
    <row r="5" spans="1:43" ht="31.5" customHeigh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 t="s">
        <v>28</v>
      </c>
      <c r="Q5" s="72"/>
      <c r="R5" s="72" t="s">
        <v>29</v>
      </c>
      <c r="S5" s="72" t="s">
        <v>30</v>
      </c>
      <c r="T5" s="72"/>
      <c r="U5" s="72"/>
      <c r="V5" s="72" t="s">
        <v>31</v>
      </c>
      <c r="W5" s="72"/>
      <c r="X5" s="72"/>
      <c r="Y5" s="72"/>
      <c r="Z5" s="72"/>
      <c r="AA5" s="72"/>
      <c r="AB5" s="72"/>
      <c r="AC5" s="72" t="s">
        <v>32</v>
      </c>
      <c r="AD5" s="72"/>
      <c r="AE5" s="72"/>
      <c r="AF5" s="72"/>
      <c r="AG5" s="72"/>
      <c r="AH5" s="76" t="s">
        <v>33</v>
      </c>
      <c r="AI5" s="76"/>
      <c r="AJ5" s="76"/>
      <c r="AK5" s="76"/>
      <c r="AL5" s="76"/>
      <c r="AM5" s="73"/>
      <c r="AN5" s="74"/>
      <c r="AO5" s="74"/>
      <c r="AP5" s="74"/>
      <c r="AQ5" s="74"/>
    </row>
    <row r="6" spans="1:43" ht="27" customHeight="1" x14ac:dyDescent="0.3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 t="s">
        <v>34</v>
      </c>
      <c r="T6" s="72" t="s">
        <v>35</v>
      </c>
      <c r="U6" s="72" t="s">
        <v>36</v>
      </c>
      <c r="V6" s="72"/>
      <c r="W6" s="75" t="s">
        <v>37</v>
      </c>
      <c r="X6" s="75" t="s">
        <v>38</v>
      </c>
      <c r="Y6" s="75" t="s">
        <v>39</v>
      </c>
      <c r="Z6" s="75" t="s">
        <v>40</v>
      </c>
      <c r="AA6" s="75" t="s">
        <v>41</v>
      </c>
      <c r="AB6" s="75" t="s">
        <v>42</v>
      </c>
      <c r="AC6" s="72" t="s">
        <v>43</v>
      </c>
      <c r="AD6" s="72"/>
      <c r="AE6" s="72"/>
      <c r="AF6" s="72" t="s">
        <v>44</v>
      </c>
      <c r="AG6" s="72"/>
      <c r="AH6" s="76" t="s">
        <v>43</v>
      </c>
      <c r="AI6" s="76"/>
      <c r="AJ6" s="76"/>
      <c r="AK6" s="77" t="s">
        <v>44</v>
      </c>
      <c r="AL6" s="77"/>
      <c r="AM6" s="73"/>
      <c r="AN6" s="72" t="s">
        <v>45</v>
      </c>
      <c r="AO6" s="72" t="s">
        <v>46</v>
      </c>
      <c r="AP6" s="72" t="s">
        <v>47</v>
      </c>
      <c r="AQ6" s="72"/>
    </row>
    <row r="7" spans="1:43" ht="131.25" customHeight="1" x14ac:dyDescent="0.3">
      <c r="A7" s="72"/>
      <c r="B7" s="72"/>
      <c r="C7" s="72"/>
      <c r="D7" s="72" t="s">
        <v>48</v>
      </c>
      <c r="E7" s="72" t="s">
        <v>49</v>
      </c>
      <c r="F7" s="72" t="s">
        <v>50</v>
      </c>
      <c r="G7" s="72" t="s">
        <v>51</v>
      </c>
      <c r="H7" s="72" t="s">
        <v>52</v>
      </c>
      <c r="I7" s="72" t="s">
        <v>53</v>
      </c>
      <c r="J7" s="72" t="s">
        <v>54</v>
      </c>
      <c r="K7" s="72" t="s">
        <v>55</v>
      </c>
      <c r="L7" s="72" t="s">
        <v>56</v>
      </c>
      <c r="M7" s="72" t="s">
        <v>57</v>
      </c>
      <c r="N7" s="72" t="s">
        <v>58</v>
      </c>
      <c r="O7" s="72"/>
      <c r="P7" s="72"/>
      <c r="Q7" s="72"/>
      <c r="R7" s="72"/>
      <c r="S7" s="72"/>
      <c r="T7" s="72"/>
      <c r="U7" s="72"/>
      <c r="V7" s="72"/>
      <c r="W7" s="75"/>
      <c r="X7" s="75"/>
      <c r="Y7" s="75"/>
      <c r="Z7" s="75"/>
      <c r="AA7" s="75"/>
      <c r="AB7" s="75"/>
      <c r="AC7" s="72" t="s">
        <v>59</v>
      </c>
      <c r="AD7" s="72" t="s">
        <v>60</v>
      </c>
      <c r="AE7" s="72" t="s">
        <v>61</v>
      </c>
      <c r="AF7" s="72" t="s">
        <v>62</v>
      </c>
      <c r="AG7" s="72" t="s">
        <v>63</v>
      </c>
      <c r="AH7" s="76" t="s">
        <v>64</v>
      </c>
      <c r="AI7" s="78" t="s">
        <v>60</v>
      </c>
      <c r="AJ7" s="78" t="s">
        <v>65</v>
      </c>
      <c r="AK7" s="77" t="s">
        <v>66</v>
      </c>
      <c r="AL7" s="77" t="s">
        <v>63</v>
      </c>
      <c r="AM7" s="73"/>
      <c r="AN7" s="72"/>
      <c r="AO7" s="72"/>
      <c r="AP7" s="72" t="s">
        <v>67</v>
      </c>
      <c r="AQ7" s="72" t="s">
        <v>68</v>
      </c>
    </row>
    <row r="8" spans="1:43" ht="31.5" customHeigh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5"/>
      <c r="X8" s="75"/>
      <c r="Y8" s="75"/>
      <c r="Z8" s="75"/>
      <c r="AA8" s="75"/>
      <c r="AB8" s="75"/>
      <c r="AC8" s="72"/>
      <c r="AD8" s="72"/>
      <c r="AE8" s="72"/>
      <c r="AF8" s="72"/>
      <c r="AG8" s="72"/>
      <c r="AH8" s="76"/>
      <c r="AI8" s="78"/>
      <c r="AJ8" s="78"/>
      <c r="AK8" s="77"/>
      <c r="AL8" s="77"/>
      <c r="AM8" s="73"/>
      <c r="AN8" s="72"/>
      <c r="AO8" s="72"/>
      <c r="AP8" s="72"/>
      <c r="AQ8" s="72"/>
    </row>
    <row r="9" spans="1:43" ht="35.25" customHeight="1" x14ac:dyDescent="0.3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5"/>
      <c r="X9" s="75"/>
      <c r="Y9" s="75"/>
      <c r="Z9" s="75"/>
      <c r="AA9" s="75"/>
      <c r="AB9" s="75"/>
      <c r="AC9" s="72"/>
      <c r="AD9" s="72"/>
      <c r="AE9" s="72"/>
      <c r="AF9" s="72"/>
      <c r="AG9" s="72"/>
      <c r="AH9" s="76"/>
      <c r="AI9" s="78"/>
      <c r="AJ9" s="78"/>
      <c r="AK9" s="77"/>
      <c r="AL9" s="77"/>
      <c r="AM9" s="73"/>
      <c r="AN9" s="72"/>
      <c r="AO9" s="72"/>
      <c r="AP9" s="72"/>
      <c r="AQ9" s="72"/>
    </row>
    <row r="10" spans="1:43" ht="90" customHeight="1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15" t="s">
        <v>68</v>
      </c>
      <c r="Q10" s="15" t="s">
        <v>69</v>
      </c>
      <c r="R10" s="72"/>
      <c r="S10" s="72"/>
      <c r="T10" s="72"/>
      <c r="U10" s="72"/>
      <c r="V10" s="72"/>
      <c r="W10" s="75"/>
      <c r="X10" s="75"/>
      <c r="Y10" s="75"/>
      <c r="Z10" s="75"/>
      <c r="AA10" s="75"/>
      <c r="AB10" s="75"/>
      <c r="AC10" s="72"/>
      <c r="AD10" s="72"/>
      <c r="AE10" s="72"/>
      <c r="AF10" s="72"/>
      <c r="AG10" s="72"/>
      <c r="AH10" s="76"/>
      <c r="AI10" s="78"/>
      <c r="AJ10" s="78"/>
      <c r="AK10" s="77"/>
      <c r="AL10" s="77"/>
      <c r="AM10" s="73"/>
      <c r="AN10" s="72"/>
      <c r="AO10" s="72"/>
      <c r="AP10" s="72"/>
      <c r="AQ10" s="72"/>
    </row>
    <row r="11" spans="1:43" ht="1.5" hidden="1" customHeight="1" x14ac:dyDescent="0.3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  <c r="O11" s="18">
        <v>15</v>
      </c>
      <c r="P11" s="18">
        <v>16</v>
      </c>
      <c r="Q11" s="18">
        <v>17</v>
      </c>
      <c r="R11" s="18">
        <v>18</v>
      </c>
      <c r="S11" s="18">
        <v>19</v>
      </c>
      <c r="T11" s="18">
        <v>20</v>
      </c>
      <c r="U11" s="18">
        <v>21</v>
      </c>
      <c r="V11" s="18">
        <v>22</v>
      </c>
      <c r="W11" s="18">
        <v>23</v>
      </c>
      <c r="X11" s="18">
        <v>24</v>
      </c>
      <c r="Y11" s="18">
        <v>25</v>
      </c>
      <c r="Z11" s="18">
        <v>26</v>
      </c>
      <c r="AA11" s="18">
        <v>27</v>
      </c>
      <c r="AB11" s="18">
        <v>28</v>
      </c>
      <c r="AC11" s="18">
        <v>29</v>
      </c>
      <c r="AD11" s="18">
        <v>30</v>
      </c>
      <c r="AE11" s="18">
        <v>31</v>
      </c>
      <c r="AF11" s="18">
        <v>32</v>
      </c>
      <c r="AG11" s="18">
        <v>33</v>
      </c>
      <c r="AH11" s="19">
        <v>34</v>
      </c>
      <c r="AI11" s="20">
        <v>35</v>
      </c>
      <c r="AJ11" s="20">
        <v>36</v>
      </c>
      <c r="AK11" s="21">
        <v>37</v>
      </c>
      <c r="AL11" s="21">
        <v>38</v>
      </c>
      <c r="AM11" s="22">
        <v>39</v>
      </c>
      <c r="AN11" s="22">
        <v>40</v>
      </c>
      <c r="AO11" s="22">
        <v>41</v>
      </c>
      <c r="AP11" s="22">
        <v>42</v>
      </c>
      <c r="AQ11" s="22">
        <v>43</v>
      </c>
    </row>
    <row r="12" spans="1:43" s="25" customFormat="1" x14ac:dyDescent="0.3">
      <c r="A12" s="23">
        <v>1</v>
      </c>
      <c r="B12" s="23">
        <v>2</v>
      </c>
      <c r="C12" s="23">
        <f t="shared" ref="C12:AQ12" si="0">SUM(B12+1)</f>
        <v>3</v>
      </c>
      <c r="D12" s="23">
        <f t="shared" si="0"/>
        <v>4</v>
      </c>
      <c r="E12" s="23">
        <f t="shared" si="0"/>
        <v>5</v>
      </c>
      <c r="F12" s="23">
        <f t="shared" si="0"/>
        <v>6</v>
      </c>
      <c r="G12" s="23">
        <f t="shared" si="0"/>
        <v>7</v>
      </c>
      <c r="H12" s="23">
        <f t="shared" si="0"/>
        <v>8</v>
      </c>
      <c r="I12" s="23">
        <f t="shared" si="0"/>
        <v>9</v>
      </c>
      <c r="J12" s="23">
        <f t="shared" si="0"/>
        <v>10</v>
      </c>
      <c r="K12" s="23">
        <f t="shared" si="0"/>
        <v>11</v>
      </c>
      <c r="L12" s="23">
        <f t="shared" si="0"/>
        <v>12</v>
      </c>
      <c r="M12" s="23">
        <f t="shared" si="0"/>
        <v>13</v>
      </c>
      <c r="N12" s="23">
        <f t="shared" si="0"/>
        <v>14</v>
      </c>
      <c r="O12" s="23">
        <f t="shared" si="0"/>
        <v>15</v>
      </c>
      <c r="P12" s="23">
        <f t="shared" si="0"/>
        <v>16</v>
      </c>
      <c r="Q12" s="23">
        <f t="shared" si="0"/>
        <v>17</v>
      </c>
      <c r="R12" s="23">
        <f t="shared" si="0"/>
        <v>18</v>
      </c>
      <c r="S12" s="23">
        <f t="shared" si="0"/>
        <v>19</v>
      </c>
      <c r="T12" s="23">
        <f t="shared" si="0"/>
        <v>20</v>
      </c>
      <c r="U12" s="23">
        <f t="shared" si="0"/>
        <v>21</v>
      </c>
      <c r="V12" s="23">
        <f t="shared" si="0"/>
        <v>22</v>
      </c>
      <c r="W12" s="23">
        <f t="shared" si="0"/>
        <v>23</v>
      </c>
      <c r="X12" s="23">
        <f t="shared" si="0"/>
        <v>24</v>
      </c>
      <c r="Y12" s="23">
        <f t="shared" si="0"/>
        <v>25</v>
      </c>
      <c r="Z12" s="23">
        <f t="shared" si="0"/>
        <v>26</v>
      </c>
      <c r="AA12" s="23">
        <f t="shared" si="0"/>
        <v>27</v>
      </c>
      <c r="AB12" s="23">
        <f t="shared" si="0"/>
        <v>28</v>
      </c>
      <c r="AC12" s="23">
        <f t="shared" si="0"/>
        <v>29</v>
      </c>
      <c r="AD12" s="23">
        <f t="shared" si="0"/>
        <v>30</v>
      </c>
      <c r="AE12" s="23">
        <f t="shared" si="0"/>
        <v>31</v>
      </c>
      <c r="AF12" s="23">
        <f t="shared" si="0"/>
        <v>32</v>
      </c>
      <c r="AG12" s="23">
        <f t="shared" si="0"/>
        <v>33</v>
      </c>
      <c r="AH12" s="23">
        <f t="shared" si="0"/>
        <v>34</v>
      </c>
      <c r="AI12" s="23">
        <f t="shared" si="0"/>
        <v>35</v>
      </c>
      <c r="AJ12" s="23">
        <f t="shared" si="0"/>
        <v>36</v>
      </c>
      <c r="AK12" s="23">
        <v>37</v>
      </c>
      <c r="AL12" s="24">
        <v>38</v>
      </c>
      <c r="AM12" s="23">
        <f t="shared" si="0"/>
        <v>39</v>
      </c>
      <c r="AN12" s="23">
        <f t="shared" si="0"/>
        <v>40</v>
      </c>
      <c r="AO12" s="23">
        <f t="shared" si="0"/>
        <v>41</v>
      </c>
      <c r="AP12" s="23">
        <f t="shared" si="0"/>
        <v>42</v>
      </c>
      <c r="AQ12" s="23">
        <f t="shared" si="0"/>
        <v>43</v>
      </c>
    </row>
    <row r="13" spans="1:43" s="36" customFormat="1" ht="84" customHeight="1" x14ac:dyDescent="0.3">
      <c r="A13" s="44" t="s">
        <v>181</v>
      </c>
      <c r="B13" s="37" t="s">
        <v>87</v>
      </c>
      <c r="C13" s="45" t="s">
        <v>88</v>
      </c>
      <c r="D13" s="45" t="s">
        <v>71</v>
      </c>
      <c r="E13" s="45" t="s">
        <v>72</v>
      </c>
      <c r="F13" s="45" t="s">
        <v>73</v>
      </c>
      <c r="G13" s="45" t="s">
        <v>74</v>
      </c>
      <c r="H13" s="45" t="s">
        <v>75</v>
      </c>
      <c r="I13" s="46"/>
      <c r="J13" s="46"/>
      <c r="K13" s="45" t="s">
        <v>76</v>
      </c>
      <c r="L13" s="45" t="s">
        <v>89</v>
      </c>
      <c r="M13" s="45" t="s">
        <v>90</v>
      </c>
      <c r="N13" s="45"/>
      <c r="O13" s="45" t="s">
        <v>78</v>
      </c>
      <c r="P13" s="45" t="s">
        <v>91</v>
      </c>
      <c r="Q13" s="45" t="s">
        <v>79</v>
      </c>
      <c r="R13" s="45"/>
      <c r="S13" s="45" t="s">
        <v>80</v>
      </c>
      <c r="T13" s="45">
        <v>38.1</v>
      </c>
      <c r="U13" s="45" t="s">
        <v>81</v>
      </c>
      <c r="V13" s="45" t="s">
        <v>78</v>
      </c>
      <c r="W13" s="46"/>
      <c r="X13" s="46"/>
      <c r="Y13" s="46"/>
      <c r="Z13" s="46"/>
      <c r="AA13" s="46"/>
      <c r="AB13" s="46"/>
      <c r="AC13" s="47"/>
      <c r="AD13" s="48"/>
      <c r="AE13" s="47"/>
      <c r="AF13" s="47"/>
      <c r="AG13" s="47"/>
      <c r="AH13" s="45" t="s">
        <v>92</v>
      </c>
      <c r="AI13" s="49">
        <v>313862213300037</v>
      </c>
      <c r="AJ13" s="49">
        <v>861504347606</v>
      </c>
      <c r="AK13" s="50">
        <v>44208</v>
      </c>
      <c r="AL13" s="50">
        <v>46034</v>
      </c>
      <c r="AM13" s="45" t="str">
        <f>AM14</f>
        <v>Изменения в перечень</v>
      </c>
      <c r="AN13" s="45" t="str">
        <f>AN14</f>
        <v xml:space="preserve">Администрация Советского района </v>
      </c>
      <c r="AO13" s="45" t="str">
        <f>AO14</f>
        <v>постановление</v>
      </c>
      <c r="AP13" s="43">
        <v>42353</v>
      </c>
      <c r="AQ13" s="45" t="s">
        <v>196</v>
      </c>
    </row>
    <row r="14" spans="1:43" s="36" customFormat="1" ht="83.25" customHeight="1" x14ac:dyDescent="0.3">
      <c r="A14" s="44" t="s">
        <v>182</v>
      </c>
      <c r="B14" s="37" t="s">
        <v>93</v>
      </c>
      <c r="C14" s="45" t="s">
        <v>88</v>
      </c>
      <c r="D14" s="45" t="s">
        <v>71</v>
      </c>
      <c r="E14" s="45" t="s">
        <v>72</v>
      </c>
      <c r="F14" s="45" t="s">
        <v>73</v>
      </c>
      <c r="G14" s="45" t="s">
        <v>74</v>
      </c>
      <c r="H14" s="45" t="s">
        <v>75</v>
      </c>
      <c r="I14" s="46"/>
      <c r="J14" s="46"/>
      <c r="K14" s="45" t="s">
        <v>76</v>
      </c>
      <c r="L14" s="45" t="s">
        <v>89</v>
      </c>
      <c r="M14" s="45" t="s">
        <v>90</v>
      </c>
      <c r="N14" s="45"/>
      <c r="O14" s="45" t="s">
        <v>78</v>
      </c>
      <c r="P14" s="45" t="s">
        <v>94</v>
      </c>
      <c r="Q14" s="45" t="s">
        <v>79</v>
      </c>
      <c r="R14" s="45"/>
      <c r="S14" s="45" t="s">
        <v>80</v>
      </c>
      <c r="T14" s="45">
        <v>22.2</v>
      </c>
      <c r="U14" s="45" t="s">
        <v>81</v>
      </c>
      <c r="V14" s="45" t="s">
        <v>78</v>
      </c>
      <c r="W14" s="46"/>
      <c r="X14" s="46"/>
      <c r="Y14" s="46"/>
      <c r="Z14" s="46"/>
      <c r="AA14" s="46"/>
      <c r="AB14" s="46"/>
      <c r="AC14" s="45"/>
      <c r="AD14" s="45"/>
      <c r="AE14" s="45"/>
      <c r="AF14" s="45"/>
      <c r="AG14" s="45"/>
      <c r="AH14" s="45"/>
      <c r="AI14" s="42"/>
      <c r="AJ14" s="42"/>
      <c r="AK14" s="43"/>
      <c r="AL14" s="43"/>
      <c r="AM14" s="45" t="s">
        <v>84</v>
      </c>
      <c r="AN14" s="45" t="s">
        <v>85</v>
      </c>
      <c r="AO14" s="45" t="s">
        <v>86</v>
      </c>
      <c r="AP14" s="43"/>
      <c r="AQ14" s="45"/>
    </row>
    <row r="15" spans="1:43" s="36" customFormat="1" ht="89.25" customHeight="1" x14ac:dyDescent="0.3">
      <c r="A15" s="44" t="s">
        <v>174</v>
      </c>
      <c r="B15" s="37" t="s">
        <v>95</v>
      </c>
      <c r="C15" s="45" t="s">
        <v>88</v>
      </c>
      <c r="D15" s="45" t="s">
        <v>71</v>
      </c>
      <c r="E15" s="45" t="s">
        <v>72</v>
      </c>
      <c r="F15" s="45" t="s">
        <v>73</v>
      </c>
      <c r="G15" s="45" t="s">
        <v>74</v>
      </c>
      <c r="H15" s="45" t="s">
        <v>75</v>
      </c>
      <c r="I15" s="46"/>
      <c r="J15" s="46"/>
      <c r="K15" s="45" t="s">
        <v>76</v>
      </c>
      <c r="L15" s="45" t="s">
        <v>89</v>
      </c>
      <c r="M15" s="45" t="s">
        <v>90</v>
      </c>
      <c r="N15" s="45"/>
      <c r="O15" s="45" t="s">
        <v>78</v>
      </c>
      <c r="P15" s="45" t="s">
        <v>96</v>
      </c>
      <c r="Q15" s="45" t="s">
        <v>79</v>
      </c>
      <c r="R15" s="45"/>
      <c r="S15" s="45" t="s">
        <v>80</v>
      </c>
      <c r="T15" s="45">
        <v>17.8</v>
      </c>
      <c r="U15" s="45" t="s">
        <v>81</v>
      </c>
      <c r="V15" s="45" t="s">
        <v>78</v>
      </c>
      <c r="W15" s="46"/>
      <c r="X15" s="46"/>
      <c r="Y15" s="46"/>
      <c r="Z15" s="46"/>
      <c r="AA15" s="46"/>
      <c r="AB15" s="46"/>
      <c r="AC15" s="45"/>
      <c r="AD15" s="45"/>
      <c r="AE15" s="45"/>
      <c r="AF15" s="45"/>
      <c r="AG15" s="45"/>
      <c r="AH15" s="45"/>
      <c r="AI15" s="42"/>
      <c r="AJ15" s="42"/>
      <c r="AK15" s="43"/>
      <c r="AL15" s="43"/>
      <c r="AM15" s="45" t="s">
        <v>84</v>
      </c>
      <c r="AN15" s="45" t="s">
        <v>85</v>
      </c>
      <c r="AO15" s="45" t="s">
        <v>86</v>
      </c>
      <c r="AP15" s="43"/>
      <c r="AQ15" s="45"/>
    </row>
    <row r="16" spans="1:43" s="36" customFormat="1" ht="81.75" customHeight="1" x14ac:dyDescent="0.3">
      <c r="A16" s="44" t="s">
        <v>183</v>
      </c>
      <c r="B16" s="37" t="s">
        <v>97</v>
      </c>
      <c r="C16" s="45" t="s">
        <v>88</v>
      </c>
      <c r="D16" s="45" t="s">
        <v>71</v>
      </c>
      <c r="E16" s="45" t="s">
        <v>72</v>
      </c>
      <c r="F16" s="45" t="s">
        <v>73</v>
      </c>
      <c r="G16" s="45" t="s">
        <v>74</v>
      </c>
      <c r="H16" s="45" t="s">
        <v>75</v>
      </c>
      <c r="I16" s="46"/>
      <c r="J16" s="46"/>
      <c r="K16" s="45" t="s">
        <v>76</v>
      </c>
      <c r="L16" s="45" t="s">
        <v>89</v>
      </c>
      <c r="M16" s="45" t="s">
        <v>90</v>
      </c>
      <c r="N16" s="45"/>
      <c r="O16" s="45" t="s">
        <v>78</v>
      </c>
      <c r="P16" s="45" t="s">
        <v>98</v>
      </c>
      <c r="Q16" s="45" t="s">
        <v>79</v>
      </c>
      <c r="R16" s="45"/>
      <c r="S16" s="45" t="s">
        <v>80</v>
      </c>
      <c r="T16" s="45">
        <v>17.600000000000001</v>
      </c>
      <c r="U16" s="45" t="s">
        <v>81</v>
      </c>
      <c r="V16" s="45" t="s">
        <v>78</v>
      </c>
      <c r="W16" s="46"/>
      <c r="X16" s="46"/>
      <c r="Y16" s="46"/>
      <c r="Z16" s="46"/>
      <c r="AA16" s="46"/>
      <c r="AB16" s="46"/>
      <c r="AC16" s="45"/>
      <c r="AD16" s="45"/>
      <c r="AE16" s="45"/>
      <c r="AF16" s="45"/>
      <c r="AG16" s="45"/>
      <c r="AH16" s="45"/>
      <c r="AI16" s="42"/>
      <c r="AJ16" s="42"/>
      <c r="AK16" s="43"/>
      <c r="AL16" s="43"/>
      <c r="AM16" s="45" t="s">
        <v>84</v>
      </c>
      <c r="AN16" s="45" t="s">
        <v>85</v>
      </c>
      <c r="AO16" s="45" t="s">
        <v>86</v>
      </c>
      <c r="AP16" s="43"/>
      <c r="AQ16" s="45"/>
    </row>
    <row r="17" spans="1:104" s="38" customFormat="1" ht="84" customHeight="1" x14ac:dyDescent="0.2">
      <c r="A17" s="44" t="s">
        <v>184</v>
      </c>
      <c r="B17" s="37" t="s">
        <v>100</v>
      </c>
      <c r="C17" s="45" t="s">
        <v>88</v>
      </c>
      <c r="D17" s="45" t="s">
        <v>71</v>
      </c>
      <c r="E17" s="45" t="s">
        <v>72</v>
      </c>
      <c r="F17" s="45" t="s">
        <v>73</v>
      </c>
      <c r="G17" s="45" t="s">
        <v>74</v>
      </c>
      <c r="H17" s="45" t="s">
        <v>75</v>
      </c>
      <c r="I17" s="46"/>
      <c r="J17" s="46"/>
      <c r="K17" s="45" t="s">
        <v>76</v>
      </c>
      <c r="L17" s="45" t="s">
        <v>89</v>
      </c>
      <c r="M17" s="45" t="s">
        <v>90</v>
      </c>
      <c r="N17" s="45"/>
      <c r="O17" s="45" t="s">
        <v>78</v>
      </c>
      <c r="P17" s="45" t="s">
        <v>101</v>
      </c>
      <c r="Q17" s="45" t="s">
        <v>79</v>
      </c>
      <c r="R17" s="45"/>
      <c r="S17" s="45" t="s">
        <v>80</v>
      </c>
      <c r="T17" s="45">
        <v>64</v>
      </c>
      <c r="U17" s="45" t="s">
        <v>81</v>
      </c>
      <c r="V17" s="45" t="s">
        <v>78</v>
      </c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5" t="s">
        <v>92</v>
      </c>
      <c r="AI17" s="49">
        <v>313862213300037</v>
      </c>
      <c r="AJ17" s="49">
        <v>861504347606</v>
      </c>
      <c r="AK17" s="51">
        <v>44042</v>
      </c>
      <c r="AL17" s="51">
        <v>45868</v>
      </c>
      <c r="AM17" s="45" t="s">
        <v>84</v>
      </c>
      <c r="AN17" s="45" t="s">
        <v>85</v>
      </c>
      <c r="AO17" s="45" t="s">
        <v>86</v>
      </c>
      <c r="AP17" s="43">
        <v>43347</v>
      </c>
      <c r="AQ17" s="45" t="s">
        <v>99</v>
      </c>
    </row>
    <row r="18" spans="1:104" s="36" customFormat="1" ht="86.25" customHeight="1" x14ac:dyDescent="0.3">
      <c r="A18" s="44" t="s">
        <v>185</v>
      </c>
      <c r="B18" s="37" t="s">
        <v>104</v>
      </c>
      <c r="C18" s="52" t="s">
        <v>70</v>
      </c>
      <c r="D18" s="52" t="s">
        <v>71</v>
      </c>
      <c r="E18" s="52" t="s">
        <v>72</v>
      </c>
      <c r="F18" s="52" t="s">
        <v>73</v>
      </c>
      <c r="G18" s="52" t="s">
        <v>74</v>
      </c>
      <c r="H18" s="52" t="s">
        <v>75</v>
      </c>
      <c r="I18" s="52"/>
      <c r="J18" s="52"/>
      <c r="K18" s="52" t="s">
        <v>76</v>
      </c>
      <c r="L18" s="52" t="s">
        <v>77</v>
      </c>
      <c r="M18" s="52">
        <v>20</v>
      </c>
      <c r="N18" s="52"/>
      <c r="O18" s="52" t="s">
        <v>78</v>
      </c>
      <c r="P18" s="52" t="s">
        <v>105</v>
      </c>
      <c r="Q18" s="52" t="s">
        <v>79</v>
      </c>
      <c r="R18" s="52"/>
      <c r="S18" s="52" t="s">
        <v>80</v>
      </c>
      <c r="T18" s="52">
        <v>39.299999999999997</v>
      </c>
      <c r="U18" s="52" t="s">
        <v>81</v>
      </c>
      <c r="V18" s="52" t="s">
        <v>78</v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4" t="s">
        <v>106</v>
      </c>
      <c r="AI18" s="55">
        <v>318861700035115</v>
      </c>
      <c r="AJ18" s="49">
        <v>861501644336</v>
      </c>
      <c r="AK18" s="51">
        <v>44270</v>
      </c>
      <c r="AL18" s="51">
        <v>46096</v>
      </c>
      <c r="AM18" s="45" t="s">
        <v>84</v>
      </c>
      <c r="AN18" s="45" t="s">
        <v>85</v>
      </c>
      <c r="AO18" s="45" t="s">
        <v>86</v>
      </c>
      <c r="AP18" s="43">
        <v>43963</v>
      </c>
      <c r="AQ18" s="45" t="s">
        <v>107</v>
      </c>
    </row>
    <row r="19" spans="1:104" s="36" customFormat="1" ht="81.75" customHeight="1" x14ac:dyDescent="0.3">
      <c r="A19" s="44" t="s">
        <v>186</v>
      </c>
      <c r="B19" s="37" t="s">
        <v>108</v>
      </c>
      <c r="C19" s="52" t="s">
        <v>109</v>
      </c>
      <c r="D19" s="52" t="s">
        <v>71</v>
      </c>
      <c r="E19" s="52" t="s">
        <v>72</v>
      </c>
      <c r="F19" s="52" t="s">
        <v>73</v>
      </c>
      <c r="G19" s="52" t="s">
        <v>74</v>
      </c>
      <c r="H19" s="52" t="s">
        <v>75</v>
      </c>
      <c r="I19" s="52"/>
      <c r="J19" s="52"/>
      <c r="K19" s="52" t="s">
        <v>76</v>
      </c>
      <c r="L19" s="52" t="s">
        <v>110</v>
      </c>
      <c r="M19" s="52">
        <v>7</v>
      </c>
      <c r="N19" s="52"/>
      <c r="O19" s="52" t="s">
        <v>78</v>
      </c>
      <c r="P19" s="52" t="s">
        <v>111</v>
      </c>
      <c r="Q19" s="52" t="s">
        <v>79</v>
      </c>
      <c r="R19" s="52"/>
      <c r="S19" s="52" t="s">
        <v>80</v>
      </c>
      <c r="T19" s="52">
        <v>30.4</v>
      </c>
      <c r="U19" s="52" t="s">
        <v>81</v>
      </c>
      <c r="V19" s="52" t="s">
        <v>78</v>
      </c>
      <c r="W19" s="52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5" t="s">
        <v>112</v>
      </c>
      <c r="AI19" s="49">
        <v>310862206800061</v>
      </c>
      <c r="AJ19" s="49">
        <v>861501036634</v>
      </c>
      <c r="AK19" s="51">
        <v>44208</v>
      </c>
      <c r="AL19" s="51">
        <v>46034</v>
      </c>
      <c r="AM19" s="45" t="s">
        <v>84</v>
      </c>
      <c r="AN19" s="45" t="s">
        <v>85</v>
      </c>
      <c r="AO19" s="45" t="s">
        <v>86</v>
      </c>
      <c r="AP19" s="43">
        <v>44060</v>
      </c>
      <c r="AQ19" s="45" t="s">
        <v>113</v>
      </c>
    </row>
    <row r="20" spans="1:104" s="36" customFormat="1" ht="80.25" customHeight="1" x14ac:dyDescent="0.3">
      <c r="A20" s="44" t="s">
        <v>120</v>
      </c>
      <c r="B20" s="35" t="s">
        <v>114</v>
      </c>
      <c r="C20" s="56" t="s">
        <v>115</v>
      </c>
      <c r="D20" s="52" t="s">
        <v>71</v>
      </c>
      <c r="E20" s="52" t="s">
        <v>72</v>
      </c>
      <c r="F20" s="52" t="s">
        <v>73</v>
      </c>
      <c r="G20" s="52" t="s">
        <v>74</v>
      </c>
      <c r="H20" s="52" t="s">
        <v>75</v>
      </c>
      <c r="I20" s="52"/>
      <c r="J20" s="52"/>
      <c r="K20" s="52" t="s">
        <v>76</v>
      </c>
      <c r="L20" s="52" t="s">
        <v>116</v>
      </c>
      <c r="M20" s="52">
        <v>13</v>
      </c>
      <c r="N20" s="52"/>
      <c r="O20" s="52" t="s">
        <v>78</v>
      </c>
      <c r="P20" s="52" t="s">
        <v>117</v>
      </c>
      <c r="Q20" s="52" t="s">
        <v>79</v>
      </c>
      <c r="R20" s="52"/>
      <c r="S20" s="52" t="s">
        <v>80</v>
      </c>
      <c r="T20" s="52">
        <v>219.4</v>
      </c>
      <c r="U20" s="52" t="s">
        <v>81</v>
      </c>
      <c r="V20" s="52" t="s">
        <v>78</v>
      </c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9"/>
      <c r="AJ20" s="49"/>
      <c r="AK20" s="51"/>
      <c r="AL20" s="51"/>
      <c r="AM20" s="45" t="s">
        <v>84</v>
      </c>
      <c r="AN20" s="45" t="s">
        <v>85</v>
      </c>
      <c r="AO20" s="45" t="s">
        <v>86</v>
      </c>
      <c r="AP20" s="43">
        <v>44060</v>
      </c>
      <c r="AQ20" s="45" t="s">
        <v>113</v>
      </c>
    </row>
    <row r="21" spans="1:104" s="36" customFormat="1" ht="79.2" x14ac:dyDescent="0.3">
      <c r="A21" s="44" t="s">
        <v>187</v>
      </c>
      <c r="B21" s="35" t="s">
        <v>121</v>
      </c>
      <c r="C21" s="45" t="s">
        <v>70</v>
      </c>
      <c r="D21" s="45" t="s">
        <v>71</v>
      </c>
      <c r="E21" s="45" t="s">
        <v>72</v>
      </c>
      <c r="F21" s="45" t="s">
        <v>73</v>
      </c>
      <c r="G21" s="45" t="s">
        <v>74</v>
      </c>
      <c r="H21" s="45" t="s">
        <v>75</v>
      </c>
      <c r="I21" s="46"/>
      <c r="J21" s="46"/>
      <c r="K21" s="45" t="s">
        <v>76</v>
      </c>
      <c r="L21" s="45" t="s">
        <v>77</v>
      </c>
      <c r="M21" s="45">
        <v>20</v>
      </c>
      <c r="N21" s="45"/>
      <c r="O21" s="45" t="s">
        <v>78</v>
      </c>
      <c r="P21" s="45" t="s">
        <v>122</v>
      </c>
      <c r="Q21" s="45" t="s">
        <v>79</v>
      </c>
      <c r="R21" s="45"/>
      <c r="S21" s="45" t="s">
        <v>80</v>
      </c>
      <c r="T21" s="45">
        <v>79.8</v>
      </c>
      <c r="U21" s="45" t="s">
        <v>81</v>
      </c>
      <c r="V21" s="45" t="s">
        <v>78</v>
      </c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52" t="s">
        <v>82</v>
      </c>
      <c r="AI21" s="57" t="s">
        <v>83</v>
      </c>
      <c r="AJ21" s="58">
        <v>861505038551</v>
      </c>
      <c r="AK21" s="59">
        <v>44295</v>
      </c>
      <c r="AL21" s="59">
        <v>46121</v>
      </c>
      <c r="AM21" s="45" t="s">
        <v>84</v>
      </c>
      <c r="AN21" s="45" t="s">
        <v>85</v>
      </c>
      <c r="AO21" s="45" t="s">
        <v>86</v>
      </c>
      <c r="AP21" s="43">
        <v>44272</v>
      </c>
      <c r="AQ21" s="45" t="s">
        <v>195</v>
      </c>
      <c r="AR21" s="33"/>
      <c r="AS21" s="33"/>
      <c r="AT21" s="33"/>
      <c r="AU21" s="33"/>
      <c r="AV21" s="33"/>
      <c r="AW21" s="33"/>
      <c r="AX21" s="33"/>
      <c r="AY21" s="33"/>
      <c r="AZ21" s="33"/>
      <c r="BA21" s="33"/>
    </row>
    <row r="22" spans="1:104" s="33" customFormat="1" ht="84.75" customHeight="1" x14ac:dyDescent="0.3">
      <c r="A22" s="44" t="s">
        <v>188</v>
      </c>
      <c r="B22" s="39" t="s">
        <v>128</v>
      </c>
      <c r="C22" s="45" t="s">
        <v>197</v>
      </c>
      <c r="D22" s="45" t="s">
        <v>71</v>
      </c>
      <c r="E22" s="45" t="s">
        <v>72</v>
      </c>
      <c r="F22" s="45" t="s">
        <v>73</v>
      </c>
      <c r="G22" s="45" t="s">
        <v>74</v>
      </c>
      <c r="H22" s="45" t="s">
        <v>75</v>
      </c>
      <c r="I22" s="45"/>
      <c r="J22" s="45"/>
      <c r="K22" s="45" t="s">
        <v>76</v>
      </c>
      <c r="L22" s="45" t="s">
        <v>89</v>
      </c>
      <c r="M22" s="45" t="s">
        <v>90</v>
      </c>
      <c r="N22" s="45"/>
      <c r="O22" s="45" t="s">
        <v>78</v>
      </c>
      <c r="P22" s="45" t="s">
        <v>129</v>
      </c>
      <c r="Q22" s="45" t="s">
        <v>123</v>
      </c>
      <c r="R22" s="45"/>
      <c r="S22" s="45" t="s">
        <v>80</v>
      </c>
      <c r="T22" s="45" t="s">
        <v>130</v>
      </c>
      <c r="U22" s="45" t="s">
        <v>81</v>
      </c>
      <c r="V22" s="45" t="s">
        <v>78</v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 t="str">
        <f>AH13</f>
        <v>ИП Назарова Анастасия Михайловна</v>
      </c>
      <c r="AI22" s="42">
        <f>AI13</f>
        <v>313862213300037</v>
      </c>
      <c r="AJ22" s="42">
        <f>AJ13</f>
        <v>861504347606</v>
      </c>
      <c r="AK22" s="43">
        <v>44529</v>
      </c>
      <c r="AL22" s="43">
        <v>46354</v>
      </c>
      <c r="AM22" s="45" t="s">
        <v>84</v>
      </c>
      <c r="AN22" s="45" t="s">
        <v>85</v>
      </c>
      <c r="AO22" s="45" t="s">
        <v>86</v>
      </c>
      <c r="AP22" s="45" t="s">
        <v>194</v>
      </c>
      <c r="AQ22" s="45" t="s">
        <v>126</v>
      </c>
      <c r="AR22"/>
      <c r="AS22"/>
      <c r="AT22"/>
      <c r="AU22"/>
      <c r="AV22"/>
      <c r="AW22"/>
      <c r="AX22"/>
      <c r="AY22"/>
      <c r="AZ22"/>
      <c r="BA22"/>
    </row>
    <row r="23" spans="1:104" s="33" customFormat="1" ht="87" customHeight="1" x14ac:dyDescent="0.3">
      <c r="A23" s="44" t="s">
        <v>189</v>
      </c>
      <c r="B23" s="39" t="s">
        <v>131</v>
      </c>
      <c r="C23" s="45" t="s">
        <v>198</v>
      </c>
      <c r="D23" s="45" t="s">
        <v>71</v>
      </c>
      <c r="E23" s="45" t="s">
        <v>72</v>
      </c>
      <c r="F23" s="45" t="s">
        <v>73</v>
      </c>
      <c r="G23" s="45" t="s">
        <v>74</v>
      </c>
      <c r="H23" s="45" t="s">
        <v>75</v>
      </c>
      <c r="I23" s="44"/>
      <c r="J23" s="44"/>
      <c r="K23" s="45" t="s">
        <v>76</v>
      </c>
      <c r="L23" s="45" t="s">
        <v>132</v>
      </c>
      <c r="M23" s="45" t="s">
        <v>133</v>
      </c>
      <c r="N23" s="45"/>
      <c r="O23" s="45" t="s">
        <v>78</v>
      </c>
      <c r="P23" s="45" t="s">
        <v>134</v>
      </c>
      <c r="Q23" s="45" t="s">
        <v>123</v>
      </c>
      <c r="R23" s="45"/>
      <c r="S23" s="45" t="s">
        <v>80</v>
      </c>
      <c r="T23" s="45" t="s">
        <v>135</v>
      </c>
      <c r="U23" s="45" t="s">
        <v>124</v>
      </c>
      <c r="V23" s="45" t="s">
        <v>78</v>
      </c>
      <c r="W23" s="45"/>
      <c r="X23" s="61"/>
      <c r="Y23" s="45"/>
      <c r="Z23" s="45"/>
      <c r="AA23" s="45"/>
      <c r="AB23" s="45"/>
      <c r="AC23" s="45"/>
      <c r="AD23" s="45"/>
      <c r="AE23" s="45"/>
      <c r="AF23" s="45"/>
      <c r="AG23" s="45"/>
      <c r="AH23" s="45" t="s">
        <v>136</v>
      </c>
      <c r="AI23" s="45" t="s">
        <v>137</v>
      </c>
      <c r="AJ23" s="45" t="s">
        <v>138</v>
      </c>
      <c r="AK23" s="45" t="s">
        <v>139</v>
      </c>
      <c r="AL23" s="45" t="s">
        <v>140</v>
      </c>
      <c r="AM23" s="45" t="s">
        <v>84</v>
      </c>
      <c r="AN23" s="45" t="s">
        <v>85</v>
      </c>
      <c r="AO23" s="45" t="s">
        <v>86</v>
      </c>
      <c r="AP23" s="45" t="s">
        <v>206</v>
      </c>
      <c r="AQ23" s="45" t="s">
        <v>193</v>
      </c>
      <c r="AR23"/>
      <c r="AS23"/>
      <c r="AT23"/>
      <c r="AU23"/>
      <c r="AV23"/>
      <c r="AW23"/>
      <c r="AX23"/>
      <c r="AY23"/>
      <c r="AZ23"/>
      <c r="BA23"/>
    </row>
    <row r="24" spans="1:104" s="33" customFormat="1" ht="99.75" customHeight="1" x14ac:dyDescent="0.3">
      <c r="A24" s="44" t="s">
        <v>190</v>
      </c>
      <c r="B24" s="39" t="s">
        <v>177</v>
      </c>
      <c r="C24" s="45" t="s">
        <v>222</v>
      </c>
      <c r="D24" s="45" t="str">
        <f t="shared" ref="D24:K24" si="1">D23</f>
        <v xml:space="preserve">Ханты-Мансийский автономный округ - Югра </v>
      </c>
      <c r="E24" s="45" t="str">
        <f t="shared" si="1"/>
        <v>муниципальное образование Советский район</v>
      </c>
      <c r="F24" s="45" t="str">
        <f t="shared" si="1"/>
        <v>городское поселение Советский</v>
      </c>
      <c r="G24" s="45" t="str">
        <f t="shared" si="1"/>
        <v>город</v>
      </c>
      <c r="H24" s="45" t="str">
        <f t="shared" si="1"/>
        <v>Советский</v>
      </c>
      <c r="I24" s="45"/>
      <c r="J24" s="45"/>
      <c r="K24" s="45" t="str">
        <f t="shared" si="1"/>
        <v>улица</v>
      </c>
      <c r="L24" s="45" t="s">
        <v>172</v>
      </c>
      <c r="M24" s="45" t="s">
        <v>173</v>
      </c>
      <c r="N24" s="45" t="s">
        <v>174</v>
      </c>
      <c r="O24" s="45" t="s">
        <v>78</v>
      </c>
      <c r="P24" s="45" t="s">
        <v>175</v>
      </c>
      <c r="Q24" s="45" t="str">
        <f t="shared" ref="Q24:S24" si="2">Q23</f>
        <v>кадастровый</v>
      </c>
      <c r="R24" s="45"/>
      <c r="S24" s="45" t="str">
        <f t="shared" si="2"/>
        <v>площадь</v>
      </c>
      <c r="T24" s="45" t="s">
        <v>176</v>
      </c>
      <c r="U24" s="45" t="s">
        <v>81</v>
      </c>
      <c r="V24" s="45" t="s">
        <v>78</v>
      </c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 t="s">
        <v>178</v>
      </c>
      <c r="AI24" s="42">
        <v>307862210000031</v>
      </c>
      <c r="AJ24" s="42">
        <v>861500360300</v>
      </c>
      <c r="AK24" s="43">
        <v>44621</v>
      </c>
      <c r="AL24" s="43">
        <v>46447</v>
      </c>
      <c r="AM24" s="45" t="s">
        <v>84</v>
      </c>
      <c r="AN24" s="45" t="s">
        <v>85</v>
      </c>
      <c r="AO24" s="45" t="s">
        <v>86</v>
      </c>
      <c r="AP24" s="45" t="s">
        <v>179</v>
      </c>
      <c r="AQ24" s="45" t="s">
        <v>180</v>
      </c>
      <c r="AR24"/>
      <c r="AS24"/>
      <c r="AT24"/>
      <c r="AU24"/>
      <c r="AV24"/>
      <c r="AW24"/>
      <c r="AX24"/>
      <c r="AY24"/>
      <c r="AZ24"/>
      <c r="BA24"/>
    </row>
    <row r="25" spans="1:104" s="33" customFormat="1" ht="87" customHeight="1" x14ac:dyDescent="0.3">
      <c r="A25" s="44" t="s">
        <v>191</v>
      </c>
      <c r="B25" s="40" t="s">
        <v>220</v>
      </c>
      <c r="C25" s="60" t="s">
        <v>212</v>
      </c>
      <c r="D25" s="60" t="s">
        <v>71</v>
      </c>
      <c r="E25" s="60" t="s">
        <v>72</v>
      </c>
      <c r="F25" s="60" t="s">
        <v>73</v>
      </c>
      <c r="G25" s="60" t="s">
        <v>74</v>
      </c>
      <c r="H25" s="60" t="s">
        <v>75</v>
      </c>
      <c r="I25" s="60"/>
      <c r="J25" s="60"/>
      <c r="K25" s="60" t="s">
        <v>76</v>
      </c>
      <c r="L25" s="60" t="s">
        <v>213</v>
      </c>
      <c r="M25" s="60" t="s">
        <v>127</v>
      </c>
      <c r="N25" s="60" t="s">
        <v>182</v>
      </c>
      <c r="O25" s="60" t="s">
        <v>78</v>
      </c>
      <c r="P25" s="60" t="s">
        <v>216</v>
      </c>
      <c r="Q25" s="60" t="s">
        <v>123</v>
      </c>
      <c r="R25" s="60"/>
      <c r="S25" s="60" t="s">
        <v>80</v>
      </c>
      <c r="T25" s="60" t="s">
        <v>218</v>
      </c>
      <c r="U25" s="60" t="s">
        <v>214</v>
      </c>
      <c r="V25" s="60" t="s">
        <v>78</v>
      </c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 t="s">
        <v>223</v>
      </c>
      <c r="AI25" s="42">
        <v>322861700079761</v>
      </c>
      <c r="AJ25" s="64">
        <v>861503856583</v>
      </c>
      <c r="AK25" s="65">
        <v>45467</v>
      </c>
      <c r="AL25" s="65">
        <v>45830</v>
      </c>
      <c r="AM25" s="60" t="s">
        <v>84</v>
      </c>
      <c r="AN25" s="60" t="s">
        <v>85</v>
      </c>
      <c r="AO25" s="60" t="s">
        <v>86</v>
      </c>
      <c r="AP25" s="60"/>
      <c r="AQ25" s="60"/>
      <c r="AR25" s="26"/>
      <c r="AS25" s="26"/>
      <c r="AT25" s="26"/>
      <c r="AU25" s="26"/>
      <c r="AV25" s="26"/>
      <c r="AW25" s="26"/>
      <c r="AX25" s="26"/>
      <c r="AY25" s="26"/>
      <c r="AZ25" s="26"/>
      <c r="BA25" s="26"/>
    </row>
    <row r="26" spans="1:104" s="33" customFormat="1" ht="87" customHeight="1" x14ac:dyDescent="0.3">
      <c r="A26" s="44" t="s">
        <v>125</v>
      </c>
      <c r="B26" s="40" t="s">
        <v>221</v>
      </c>
      <c r="C26" s="60" t="s">
        <v>215</v>
      </c>
      <c r="D26" s="60" t="s">
        <v>71</v>
      </c>
      <c r="E26" s="60" t="s">
        <v>72</v>
      </c>
      <c r="F26" s="60" t="s">
        <v>73</v>
      </c>
      <c r="G26" s="60" t="s">
        <v>74</v>
      </c>
      <c r="H26" s="60" t="s">
        <v>75</v>
      </c>
      <c r="I26" s="60"/>
      <c r="J26" s="60"/>
      <c r="K26" s="60" t="s">
        <v>76</v>
      </c>
      <c r="L26" s="60" t="s">
        <v>213</v>
      </c>
      <c r="M26" s="60" t="s">
        <v>127</v>
      </c>
      <c r="N26" s="60" t="s">
        <v>183</v>
      </c>
      <c r="O26" s="60" t="s">
        <v>78</v>
      </c>
      <c r="P26" s="60" t="s">
        <v>217</v>
      </c>
      <c r="Q26" s="60" t="s">
        <v>123</v>
      </c>
      <c r="R26" s="60"/>
      <c r="S26" s="60" t="s">
        <v>80</v>
      </c>
      <c r="T26" s="60" t="s">
        <v>219</v>
      </c>
      <c r="U26" s="60" t="s">
        <v>81</v>
      </c>
      <c r="V26" s="60" t="s">
        <v>78</v>
      </c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 t="s">
        <v>223</v>
      </c>
      <c r="AI26" s="42">
        <v>322861700079761</v>
      </c>
      <c r="AJ26" s="64">
        <v>861503856583</v>
      </c>
      <c r="AK26" s="65">
        <v>45467</v>
      </c>
      <c r="AL26" s="65">
        <v>45830</v>
      </c>
      <c r="AM26" s="60" t="s">
        <v>84</v>
      </c>
      <c r="AN26" s="60" t="s">
        <v>85</v>
      </c>
      <c r="AO26" s="60" t="s">
        <v>86</v>
      </c>
      <c r="AP26" s="60"/>
      <c r="AQ26" s="60"/>
      <c r="AR26" s="26"/>
      <c r="AS26" s="26"/>
      <c r="AT26" s="26"/>
      <c r="AU26" s="26"/>
      <c r="AV26" s="26"/>
      <c r="AW26" s="26"/>
      <c r="AX26" s="26"/>
      <c r="AY26" s="26"/>
      <c r="AZ26" s="26"/>
      <c r="BA26" s="26"/>
    </row>
    <row r="27" spans="1:104" s="41" customFormat="1" ht="95.25" customHeight="1" x14ac:dyDescent="0.3">
      <c r="A27" s="44" t="s">
        <v>127</v>
      </c>
      <c r="B27" s="40"/>
      <c r="C27" s="60" t="s">
        <v>199</v>
      </c>
      <c r="D27" s="60" t="s">
        <v>71</v>
      </c>
      <c r="E27" s="60" t="s">
        <v>72</v>
      </c>
      <c r="F27" s="60" t="s">
        <v>73</v>
      </c>
      <c r="G27" s="60" t="s">
        <v>74</v>
      </c>
      <c r="H27" s="60" t="s">
        <v>75</v>
      </c>
      <c r="I27" s="62"/>
      <c r="J27" s="62"/>
      <c r="K27" s="60"/>
      <c r="L27" s="60" t="s">
        <v>200</v>
      </c>
      <c r="M27" s="60"/>
      <c r="N27" s="60"/>
      <c r="O27" s="60" t="s">
        <v>103</v>
      </c>
      <c r="P27" s="60" t="s">
        <v>201</v>
      </c>
      <c r="Q27" s="60" t="s">
        <v>123</v>
      </c>
      <c r="R27" s="60"/>
      <c r="S27" s="60" t="s">
        <v>80</v>
      </c>
      <c r="T27" s="60" t="s">
        <v>202</v>
      </c>
      <c r="U27" s="60" t="s">
        <v>124</v>
      </c>
      <c r="V27" s="60" t="s">
        <v>103</v>
      </c>
      <c r="W27" s="60"/>
      <c r="X27" s="63"/>
      <c r="Y27" s="60"/>
      <c r="Z27" s="60"/>
      <c r="AA27" s="60"/>
      <c r="AB27" s="60"/>
      <c r="AC27" s="60"/>
      <c r="AD27" s="60"/>
      <c r="AE27" s="60"/>
      <c r="AF27" s="60"/>
      <c r="AG27" s="60"/>
      <c r="AH27" s="60" t="s">
        <v>207</v>
      </c>
      <c r="AI27" s="42">
        <v>1218600009022</v>
      </c>
      <c r="AJ27" s="60" t="s">
        <v>203</v>
      </c>
      <c r="AK27" s="60" t="s">
        <v>204</v>
      </c>
      <c r="AL27" s="60" t="s">
        <v>205</v>
      </c>
      <c r="AM27" s="60" t="s">
        <v>84</v>
      </c>
      <c r="AN27" s="60" t="s">
        <v>85</v>
      </c>
      <c r="AO27" s="60" t="s">
        <v>86</v>
      </c>
      <c r="AP27" s="60" t="s">
        <v>208</v>
      </c>
      <c r="AQ27" s="60" t="s">
        <v>209</v>
      </c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</row>
    <row r="28" spans="1:104" ht="86.25" customHeight="1" x14ac:dyDescent="0.3">
      <c r="A28" s="60" t="s">
        <v>210</v>
      </c>
      <c r="B28" s="45"/>
      <c r="C28" s="60" t="s">
        <v>224</v>
      </c>
      <c r="D28" s="60" t="s">
        <v>71</v>
      </c>
      <c r="E28" s="60" t="s">
        <v>72</v>
      </c>
      <c r="F28" s="60" t="s">
        <v>118</v>
      </c>
      <c r="G28" s="60" t="s">
        <v>102</v>
      </c>
      <c r="H28" s="60" t="s">
        <v>119</v>
      </c>
      <c r="I28" s="60"/>
      <c r="J28" s="60"/>
      <c r="K28" s="60" t="s">
        <v>76</v>
      </c>
      <c r="L28" s="60" t="s">
        <v>225</v>
      </c>
      <c r="M28" s="60" t="s">
        <v>226</v>
      </c>
      <c r="N28" s="60"/>
      <c r="O28" s="60" t="s">
        <v>103</v>
      </c>
      <c r="P28" s="60" t="s">
        <v>227</v>
      </c>
      <c r="Q28" s="60" t="s">
        <v>123</v>
      </c>
      <c r="R28" s="60"/>
      <c r="S28" s="60" t="s">
        <v>80</v>
      </c>
      <c r="T28" s="60" t="s">
        <v>228</v>
      </c>
      <c r="U28" s="60" t="s">
        <v>81</v>
      </c>
      <c r="V28" s="60" t="s">
        <v>103</v>
      </c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 t="s">
        <v>270</v>
      </c>
      <c r="AI28" s="60" t="s">
        <v>192</v>
      </c>
      <c r="AJ28" s="64">
        <v>861505022738</v>
      </c>
      <c r="AK28" s="60" t="s">
        <v>233</v>
      </c>
      <c r="AL28" s="60" t="s">
        <v>234</v>
      </c>
      <c r="AM28" s="60" t="s">
        <v>84</v>
      </c>
      <c r="AN28" s="60" t="s">
        <v>85</v>
      </c>
      <c r="AO28" s="60" t="s">
        <v>86</v>
      </c>
      <c r="AP28" s="60" t="s">
        <v>235</v>
      </c>
      <c r="AQ28" s="60" t="s">
        <v>236</v>
      </c>
    </row>
    <row r="29" spans="1:104" ht="89.25" customHeight="1" x14ac:dyDescent="0.3">
      <c r="A29" s="60" t="s">
        <v>211</v>
      </c>
      <c r="B29" s="34"/>
      <c r="C29" s="60" t="s">
        <v>229</v>
      </c>
      <c r="D29" s="60" t="s">
        <v>71</v>
      </c>
      <c r="E29" s="60" t="s">
        <v>72</v>
      </c>
      <c r="F29" s="60" t="s">
        <v>118</v>
      </c>
      <c r="G29" s="60" t="s">
        <v>102</v>
      </c>
      <c r="H29" s="60" t="s">
        <v>119</v>
      </c>
      <c r="I29" s="60"/>
      <c r="J29" s="60"/>
      <c r="K29" s="60" t="s">
        <v>76</v>
      </c>
      <c r="L29" s="60" t="s">
        <v>225</v>
      </c>
      <c r="M29" s="60" t="s">
        <v>230</v>
      </c>
      <c r="N29" s="60"/>
      <c r="O29" s="60" t="s">
        <v>103</v>
      </c>
      <c r="P29" s="60" t="s">
        <v>231</v>
      </c>
      <c r="Q29" s="60" t="s">
        <v>123</v>
      </c>
      <c r="R29" s="60"/>
      <c r="S29" s="60" t="s">
        <v>80</v>
      </c>
      <c r="T29" s="60" t="s">
        <v>232</v>
      </c>
      <c r="U29" s="60"/>
      <c r="V29" s="60" t="s">
        <v>103</v>
      </c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 t="s">
        <v>270</v>
      </c>
      <c r="AI29" s="60" t="s">
        <v>192</v>
      </c>
      <c r="AJ29" s="64">
        <v>861505022738</v>
      </c>
      <c r="AK29" s="60" t="s">
        <v>233</v>
      </c>
      <c r="AL29" s="60" t="s">
        <v>234</v>
      </c>
      <c r="AM29" s="60" t="s">
        <v>84</v>
      </c>
      <c r="AN29" s="60" t="s">
        <v>85</v>
      </c>
      <c r="AO29" s="60" t="s">
        <v>86</v>
      </c>
      <c r="AP29" s="60" t="s">
        <v>235</v>
      </c>
      <c r="AQ29" s="60" t="s">
        <v>236</v>
      </c>
    </row>
    <row r="30" spans="1:104" s="26" customFormat="1" ht="89.25" customHeight="1" x14ac:dyDescent="0.3">
      <c r="A30" s="45" t="s">
        <v>245</v>
      </c>
      <c r="B30" s="34"/>
      <c r="C30" s="45" t="s">
        <v>237</v>
      </c>
      <c r="D30" s="45" t="s">
        <v>71</v>
      </c>
      <c r="E30" s="45" t="s">
        <v>72</v>
      </c>
      <c r="F30" s="45" t="s">
        <v>118</v>
      </c>
      <c r="G30" s="45" t="s">
        <v>102</v>
      </c>
      <c r="H30" s="45" t="s">
        <v>119</v>
      </c>
      <c r="I30" s="45"/>
      <c r="J30" s="45"/>
      <c r="K30" s="45" t="s">
        <v>76</v>
      </c>
      <c r="L30" s="45" t="s">
        <v>238</v>
      </c>
      <c r="M30" s="45" t="s">
        <v>239</v>
      </c>
      <c r="N30" s="45"/>
      <c r="O30" s="45" t="s">
        <v>103</v>
      </c>
      <c r="P30" s="45" t="s">
        <v>240</v>
      </c>
      <c r="Q30" s="45" t="s">
        <v>123</v>
      </c>
      <c r="R30" s="45"/>
      <c r="S30" s="45" t="s">
        <v>80</v>
      </c>
      <c r="T30" s="45" t="s">
        <v>241</v>
      </c>
      <c r="U30" s="45" t="s">
        <v>81</v>
      </c>
      <c r="V30" s="45" t="s">
        <v>103</v>
      </c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2"/>
      <c r="AK30" s="45"/>
      <c r="AL30" s="45"/>
      <c r="AM30" s="45" t="s">
        <v>84</v>
      </c>
      <c r="AN30" s="45" t="s">
        <v>85</v>
      </c>
      <c r="AO30" s="45" t="s">
        <v>86</v>
      </c>
      <c r="AP30" s="45" t="s">
        <v>271</v>
      </c>
      <c r="AQ30" s="45" t="s">
        <v>272</v>
      </c>
    </row>
    <row r="31" spans="1:104" s="26" customFormat="1" ht="89.25" customHeight="1" x14ac:dyDescent="0.3">
      <c r="A31" s="45" t="s">
        <v>246</v>
      </c>
      <c r="B31" s="45"/>
      <c r="C31" s="45" t="s">
        <v>242</v>
      </c>
      <c r="D31" s="45" t="s">
        <v>71</v>
      </c>
      <c r="E31" s="45" t="s">
        <v>72</v>
      </c>
      <c r="F31" s="45" t="s">
        <v>118</v>
      </c>
      <c r="G31" s="45" t="s">
        <v>102</v>
      </c>
      <c r="H31" s="45" t="s">
        <v>119</v>
      </c>
      <c r="I31" s="45"/>
      <c r="J31" s="45"/>
      <c r="K31" s="45" t="s">
        <v>76</v>
      </c>
      <c r="L31" s="45" t="s">
        <v>238</v>
      </c>
      <c r="M31" s="45" t="s">
        <v>243</v>
      </c>
      <c r="N31" s="45"/>
      <c r="O31" s="45" t="s">
        <v>103</v>
      </c>
      <c r="P31" s="45" t="s">
        <v>254</v>
      </c>
      <c r="Q31" s="45" t="s">
        <v>123</v>
      </c>
      <c r="R31" s="45"/>
      <c r="S31" s="45" t="s">
        <v>80</v>
      </c>
      <c r="T31" s="45" t="s">
        <v>244</v>
      </c>
      <c r="U31" s="45" t="s">
        <v>81</v>
      </c>
      <c r="V31" s="45" t="s">
        <v>103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2"/>
      <c r="AK31" s="45"/>
      <c r="AL31" s="45"/>
      <c r="AM31" s="45" t="s">
        <v>84</v>
      </c>
      <c r="AN31" s="45" t="s">
        <v>85</v>
      </c>
      <c r="AO31" s="45" t="s">
        <v>86</v>
      </c>
      <c r="AP31" s="45" t="s">
        <v>271</v>
      </c>
      <c r="AQ31" s="45" t="s">
        <v>272</v>
      </c>
    </row>
    <row r="32" spans="1:104" s="26" customFormat="1" ht="84" customHeight="1" x14ac:dyDescent="0.3">
      <c r="A32" s="45" t="s">
        <v>247</v>
      </c>
      <c r="B32" s="34"/>
      <c r="C32" s="45" t="s">
        <v>251</v>
      </c>
      <c r="D32" s="45" t="s">
        <v>71</v>
      </c>
      <c r="E32" s="45" t="s">
        <v>72</v>
      </c>
      <c r="F32" s="45" t="s">
        <v>118</v>
      </c>
      <c r="G32" s="45" t="s">
        <v>102</v>
      </c>
      <c r="H32" s="45" t="s">
        <v>119</v>
      </c>
      <c r="I32" s="45"/>
      <c r="J32" s="45"/>
      <c r="K32" s="45" t="s">
        <v>76</v>
      </c>
      <c r="L32" s="45" t="s">
        <v>252</v>
      </c>
      <c r="M32" s="45" t="s">
        <v>253</v>
      </c>
      <c r="N32" s="45"/>
      <c r="O32" s="45" t="s">
        <v>103</v>
      </c>
      <c r="P32" s="45" t="s">
        <v>255</v>
      </c>
      <c r="Q32" s="45" t="s">
        <v>123</v>
      </c>
      <c r="R32" s="45"/>
      <c r="S32" s="45" t="s">
        <v>80</v>
      </c>
      <c r="T32" s="45" t="s">
        <v>256</v>
      </c>
      <c r="U32" s="45" t="s">
        <v>81</v>
      </c>
      <c r="V32" s="45" t="s">
        <v>103</v>
      </c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2"/>
      <c r="AK32" s="45"/>
      <c r="AL32" s="45"/>
      <c r="AM32" s="45" t="s">
        <v>84</v>
      </c>
      <c r="AN32" s="45" t="s">
        <v>85</v>
      </c>
      <c r="AO32" s="45" t="s">
        <v>86</v>
      </c>
      <c r="AP32" s="45" t="s">
        <v>271</v>
      </c>
      <c r="AQ32" s="45" t="s">
        <v>272</v>
      </c>
    </row>
    <row r="33" spans="1:43" s="26" customFormat="1" ht="89.25" customHeight="1" x14ac:dyDescent="0.3">
      <c r="A33" s="45" t="s">
        <v>248</v>
      </c>
      <c r="B33" s="34"/>
      <c r="C33" s="45" t="s">
        <v>257</v>
      </c>
      <c r="D33" s="45" t="s">
        <v>71</v>
      </c>
      <c r="E33" s="45" t="s">
        <v>72</v>
      </c>
      <c r="F33" s="45" t="s">
        <v>118</v>
      </c>
      <c r="G33" s="45" t="s">
        <v>102</v>
      </c>
      <c r="H33" s="45" t="s">
        <v>119</v>
      </c>
      <c r="I33" s="45"/>
      <c r="J33" s="45"/>
      <c r="K33" s="45" t="s">
        <v>76</v>
      </c>
      <c r="L33" s="45" t="s">
        <v>252</v>
      </c>
      <c r="M33" s="45" t="s">
        <v>258</v>
      </c>
      <c r="N33" s="45"/>
      <c r="O33" s="45" t="s">
        <v>103</v>
      </c>
      <c r="P33" s="45" t="s">
        <v>259</v>
      </c>
      <c r="Q33" s="45" t="s">
        <v>123</v>
      </c>
      <c r="R33" s="45"/>
      <c r="S33" s="45" t="s">
        <v>80</v>
      </c>
      <c r="T33" s="45" t="s">
        <v>260</v>
      </c>
      <c r="U33" s="45" t="s">
        <v>81</v>
      </c>
      <c r="V33" s="45" t="s">
        <v>103</v>
      </c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2"/>
      <c r="AK33" s="45"/>
      <c r="AL33" s="45"/>
      <c r="AM33" s="45" t="s">
        <v>84</v>
      </c>
      <c r="AN33" s="45" t="s">
        <v>85</v>
      </c>
      <c r="AO33" s="45" t="s">
        <v>86</v>
      </c>
      <c r="AP33" s="45" t="s">
        <v>271</v>
      </c>
      <c r="AQ33" s="45" t="s">
        <v>272</v>
      </c>
    </row>
    <row r="34" spans="1:43" s="26" customFormat="1" ht="89.25" customHeight="1" x14ac:dyDescent="0.3">
      <c r="A34" s="45" t="s">
        <v>249</v>
      </c>
      <c r="B34" s="34"/>
      <c r="C34" s="45" t="s">
        <v>262</v>
      </c>
      <c r="D34" s="45" t="s">
        <v>71</v>
      </c>
      <c r="E34" s="45" t="s">
        <v>72</v>
      </c>
      <c r="F34" s="45" t="s">
        <v>118</v>
      </c>
      <c r="G34" s="45" t="s">
        <v>102</v>
      </c>
      <c r="H34" s="45" t="s">
        <v>119</v>
      </c>
      <c r="I34" s="45"/>
      <c r="J34" s="45"/>
      <c r="K34" s="45" t="s">
        <v>76</v>
      </c>
      <c r="L34" s="45" t="s">
        <v>263</v>
      </c>
      <c r="M34" s="45" t="s">
        <v>264</v>
      </c>
      <c r="N34" s="45"/>
      <c r="O34" s="45" t="s">
        <v>103</v>
      </c>
      <c r="P34" s="45" t="s">
        <v>265</v>
      </c>
      <c r="Q34" s="45" t="s">
        <v>123</v>
      </c>
      <c r="R34" s="45"/>
      <c r="S34" s="45" t="s">
        <v>80</v>
      </c>
      <c r="T34" s="45" t="s">
        <v>266</v>
      </c>
      <c r="U34" s="45" t="s">
        <v>81</v>
      </c>
      <c r="V34" s="45" t="s">
        <v>103</v>
      </c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2"/>
      <c r="AK34" s="45"/>
      <c r="AL34" s="45"/>
      <c r="AM34" s="45" t="s">
        <v>84</v>
      </c>
      <c r="AN34" s="45" t="s">
        <v>85</v>
      </c>
      <c r="AO34" s="45" t="s">
        <v>86</v>
      </c>
      <c r="AP34" s="45" t="s">
        <v>271</v>
      </c>
      <c r="AQ34" s="45" t="s">
        <v>272</v>
      </c>
    </row>
    <row r="35" spans="1:43" s="26" customFormat="1" ht="89.25" customHeight="1" x14ac:dyDescent="0.3">
      <c r="A35" s="45" t="s">
        <v>250</v>
      </c>
      <c r="B35" s="34"/>
      <c r="C35" s="45" t="s">
        <v>261</v>
      </c>
      <c r="D35" s="45" t="s">
        <v>71</v>
      </c>
      <c r="E35" s="45" t="s">
        <v>72</v>
      </c>
      <c r="F35" s="45" t="s">
        <v>118</v>
      </c>
      <c r="G35" s="45" t="s">
        <v>102</v>
      </c>
      <c r="H35" s="45" t="s">
        <v>119</v>
      </c>
      <c r="I35" s="45"/>
      <c r="J35" s="45"/>
      <c r="K35" s="45" t="s">
        <v>76</v>
      </c>
      <c r="L35" s="45" t="s">
        <v>263</v>
      </c>
      <c r="M35" s="45" t="s">
        <v>267</v>
      </c>
      <c r="N35" s="45"/>
      <c r="O35" s="45" t="s">
        <v>103</v>
      </c>
      <c r="P35" s="45" t="s">
        <v>268</v>
      </c>
      <c r="Q35" s="45" t="s">
        <v>123</v>
      </c>
      <c r="R35" s="45"/>
      <c r="S35" s="45" t="s">
        <v>80</v>
      </c>
      <c r="T35" s="45" t="s">
        <v>269</v>
      </c>
      <c r="U35" s="45" t="s">
        <v>81</v>
      </c>
      <c r="V35" s="45" t="s">
        <v>103</v>
      </c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2"/>
      <c r="AK35" s="45"/>
      <c r="AL35" s="45"/>
      <c r="AM35" s="45" t="s">
        <v>84</v>
      </c>
      <c r="AN35" s="45" t="s">
        <v>85</v>
      </c>
      <c r="AO35" s="45" t="s">
        <v>86</v>
      </c>
      <c r="AP35" s="45" t="s">
        <v>271</v>
      </c>
      <c r="AQ35" s="45" t="s">
        <v>272</v>
      </c>
    </row>
    <row r="36" spans="1:43" s="26" customFormat="1" ht="113.25" customHeight="1" x14ac:dyDescent="0.3">
      <c r="A36" s="45" t="s">
        <v>273</v>
      </c>
      <c r="B36" s="34"/>
      <c r="C36" s="45" t="s">
        <v>274</v>
      </c>
      <c r="D36" s="45" t="s">
        <v>71</v>
      </c>
      <c r="E36" s="45" t="s">
        <v>72</v>
      </c>
      <c r="F36" s="60" t="s">
        <v>73</v>
      </c>
      <c r="G36" s="60" t="s">
        <v>74</v>
      </c>
      <c r="H36" s="60" t="s">
        <v>75</v>
      </c>
      <c r="I36" s="34"/>
      <c r="J36" s="34"/>
      <c r="K36" s="45" t="s">
        <v>275</v>
      </c>
      <c r="L36" s="45" t="s">
        <v>276</v>
      </c>
      <c r="M36" s="45"/>
      <c r="N36" s="45"/>
      <c r="O36" s="45" t="s">
        <v>103</v>
      </c>
      <c r="P36" s="45" t="s">
        <v>277</v>
      </c>
      <c r="Q36" s="45" t="s">
        <v>123</v>
      </c>
      <c r="R36" s="45"/>
      <c r="S36" s="45" t="s">
        <v>80</v>
      </c>
      <c r="T36" s="45" t="s">
        <v>278</v>
      </c>
      <c r="U36" s="45" t="s">
        <v>81</v>
      </c>
      <c r="V36" s="45" t="s">
        <v>103</v>
      </c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 t="s">
        <v>84</v>
      </c>
      <c r="AN36" s="45" t="s">
        <v>85</v>
      </c>
      <c r="AO36" s="45" t="s">
        <v>86</v>
      </c>
      <c r="AP36" s="45"/>
      <c r="AQ36" s="45"/>
    </row>
    <row r="37" spans="1:43" s="26" customFormat="1" ht="88.5" customHeight="1" x14ac:dyDescent="0.3">
      <c r="A37" s="66"/>
      <c r="B37" s="68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7"/>
      <c r="AK37" s="66"/>
      <c r="AL37" s="66"/>
      <c r="AM37" s="66"/>
      <c r="AN37" s="66"/>
      <c r="AO37" s="66"/>
      <c r="AP37" s="66"/>
      <c r="AQ37" s="66"/>
    </row>
    <row r="38" spans="1:43" s="26" customFormat="1" ht="89.25" customHeight="1" x14ac:dyDescent="0.3">
      <c r="A38" s="66"/>
      <c r="B38" s="68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7"/>
      <c r="AK38" s="66"/>
      <c r="AL38" s="66"/>
      <c r="AM38" s="66"/>
      <c r="AN38" s="66"/>
      <c r="AO38" s="66"/>
      <c r="AP38" s="66"/>
      <c r="AQ38" s="66"/>
    </row>
    <row r="39" spans="1:43" s="26" customFormat="1" ht="89.25" customHeight="1" x14ac:dyDescent="0.3"/>
    <row r="40" spans="1:43" s="26" customFormat="1" ht="89.25" customHeight="1" x14ac:dyDescent="0.3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7"/>
      <c r="AK40" s="66"/>
      <c r="AL40" s="66"/>
      <c r="AM40" s="66"/>
      <c r="AN40" s="66"/>
      <c r="AO40" s="66"/>
      <c r="AP40" s="66"/>
      <c r="AQ40" s="66"/>
    </row>
    <row r="41" spans="1:43" s="26" customFormat="1" ht="89.25" customHeigh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7"/>
      <c r="AK41" s="66"/>
      <c r="AL41" s="66"/>
      <c r="AM41" s="66"/>
      <c r="AN41" s="66"/>
      <c r="AO41" s="66"/>
      <c r="AP41" s="66"/>
      <c r="AQ41" s="66"/>
    </row>
  </sheetData>
  <mergeCells count="59">
    <mergeCell ref="AM2:AQ2"/>
    <mergeCell ref="AJ7:AJ10"/>
    <mergeCell ref="AK7:AK10"/>
    <mergeCell ref="AL7:AL10"/>
    <mergeCell ref="AP7:AP10"/>
    <mergeCell ref="AQ7:AQ10"/>
    <mergeCell ref="AN6:AN10"/>
    <mergeCell ref="AO6:AO10"/>
    <mergeCell ref="AP6:AQ6"/>
    <mergeCell ref="AH5:AL5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AC7:AC10"/>
    <mergeCell ref="AD7:AD10"/>
    <mergeCell ref="V5:V10"/>
    <mergeCell ref="AC5:AG5"/>
    <mergeCell ref="AE7:AE10"/>
    <mergeCell ref="AF7:AF10"/>
    <mergeCell ref="AG7:AG10"/>
    <mergeCell ref="S6:S10"/>
    <mergeCell ref="T6:T10"/>
    <mergeCell ref="U6:U10"/>
    <mergeCell ref="W6:W10"/>
    <mergeCell ref="X6:X10"/>
    <mergeCell ref="Y6:Y10"/>
    <mergeCell ref="Z6:Z10"/>
    <mergeCell ref="AA6:AA10"/>
    <mergeCell ref="AB6:AB10"/>
    <mergeCell ref="AC6:AE6"/>
    <mergeCell ref="AF6:AG6"/>
    <mergeCell ref="AH6:AJ6"/>
    <mergeCell ref="AK6:AL6"/>
    <mergeCell ref="AH7:AH10"/>
    <mergeCell ref="AI7:AI10"/>
    <mergeCell ref="AE1:AI1"/>
    <mergeCell ref="AM1:AQ1"/>
    <mergeCell ref="K3:AL3"/>
    <mergeCell ref="A4:A10"/>
    <mergeCell ref="B4:B10"/>
    <mergeCell ref="C4:C10"/>
    <mergeCell ref="D4:N6"/>
    <mergeCell ref="O4:O10"/>
    <mergeCell ref="P4:V4"/>
    <mergeCell ref="W4:AB5"/>
    <mergeCell ref="AC4:AL4"/>
    <mergeCell ref="AM4:AM10"/>
    <mergeCell ref="AN4:AQ5"/>
    <mergeCell ref="P5:Q9"/>
    <mergeCell ref="R5:R10"/>
    <mergeCell ref="S5:U5"/>
  </mergeCells>
  <dataValidations count="8">
    <dataValidation type="list" allowBlank="1" showInputMessage="1" showErrorMessage="1" sqref="Q23 Q13:Q17 Q21 Q27">
      <formula1>тип_номера</formula1>
      <formula2>0</formula2>
    </dataValidation>
    <dataValidation type="list" allowBlank="1" showInputMessage="1" showErrorMessage="1" sqref="S23 S13:S17 S21 S27">
      <formula1>тип_площади</formula1>
      <formula2>0</formula2>
    </dataValidation>
    <dataValidation type="date" allowBlank="1" showInputMessage="1" showErrorMessage="1" sqref="AF14:AG17 AP13:AP17 AK13:AL17">
      <formula1>1</formula1>
      <formula2>109575</formula2>
    </dataValidation>
    <dataValidation type="list" allowBlank="1" showInputMessage="1" showErrorMessage="1" sqref="U23 U13:U17 U21 U27">
      <formula1>ед_измерения</formula1>
      <formula2>0</formula2>
    </dataValidation>
    <dataValidation type="list" allowBlank="1" showInputMessage="1" showErrorMessage="1" sqref="O23 O13:O17 O21 O27">
      <formula1>вид_имущества</formula1>
      <formula2>0</formula2>
    </dataValidation>
    <dataValidation type="whole" allowBlank="1" showInputMessage="1" showErrorMessage="1" sqref="AQ14:AQ17">
      <formula1>1</formula1>
      <formula2>100000000000000</formula2>
    </dataValidation>
    <dataValidation type="whole" allowBlank="1" showInputMessage="1" showErrorMessage="1" sqref="Z13:Z17">
      <formula1>1900</formula1>
      <formula2>2100</formula2>
    </dataValidation>
    <dataValidation type="list" allowBlank="1" showInputMessage="1" showErrorMessage="1" sqref="AM13:AM17">
      <formula1>статус</formula1>
      <formula2>0</formula2>
    </dataValidation>
  </dataValidations>
  <pageMargins left="0.25" right="0.25" top="0.75" bottom="0.75" header="0.51180555555555496" footer="0.51180555555555496"/>
  <pageSetup paperSize="9" scale="40" fitToHeight="0" orientation="landscape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view="pageBreakPreview" zoomScaleNormal="100" workbookViewId="0"/>
  </sheetViews>
  <sheetFormatPr defaultColWidth="8.6640625" defaultRowHeight="14.4" x14ac:dyDescent="0.3"/>
  <sheetData>
    <row r="1" spans="1:1" x14ac:dyDescent="0.3">
      <c r="A1" t="s">
        <v>103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78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3" spans="1:1" ht="26.4" x14ac:dyDescent="0.3">
      <c r="A13" s="27" t="s">
        <v>123</v>
      </c>
    </row>
    <row r="14" spans="1:1" x14ac:dyDescent="0.3">
      <c r="A14" t="s">
        <v>150</v>
      </c>
    </row>
    <row r="15" spans="1:1" x14ac:dyDescent="0.3">
      <c r="A15" t="s">
        <v>151</v>
      </c>
    </row>
    <row r="17" spans="1:2" ht="15" customHeight="1" x14ac:dyDescent="0.3">
      <c r="A17" s="28" t="s">
        <v>80</v>
      </c>
    </row>
    <row r="18" spans="1:2" ht="15" customHeight="1" x14ac:dyDescent="0.3">
      <c r="A18" s="29" t="s">
        <v>152</v>
      </c>
    </row>
    <row r="19" spans="1:2" ht="15" customHeight="1" x14ac:dyDescent="0.3">
      <c r="A19" s="29" t="s">
        <v>153</v>
      </c>
    </row>
    <row r="20" spans="1:2" ht="15" customHeight="1" x14ac:dyDescent="0.3">
      <c r="A20" s="29" t="s">
        <v>154</v>
      </c>
    </row>
    <row r="21" spans="1:2" ht="15" customHeight="1" x14ac:dyDescent="0.3">
      <c r="A21" s="29" t="s">
        <v>155</v>
      </c>
    </row>
    <row r="23" spans="1:2" ht="15" customHeight="1" x14ac:dyDescent="0.3">
      <c r="A23" s="30" t="s">
        <v>156</v>
      </c>
      <c r="B23" s="31" t="s">
        <v>124</v>
      </c>
    </row>
    <row r="24" spans="1:2" x14ac:dyDescent="0.3">
      <c r="A24" t="s">
        <v>157</v>
      </c>
      <c r="B24" t="s">
        <v>158</v>
      </c>
    </row>
    <row r="25" spans="1:2" x14ac:dyDescent="0.3">
      <c r="B25" t="s">
        <v>159</v>
      </c>
    </row>
    <row r="27" spans="1:2" ht="15" customHeight="1" x14ac:dyDescent="0.3">
      <c r="A27" s="28" t="s">
        <v>160</v>
      </c>
    </row>
    <row r="28" spans="1:2" x14ac:dyDescent="0.3">
      <c r="A28" t="s">
        <v>161</v>
      </c>
    </row>
    <row r="29" spans="1:2" x14ac:dyDescent="0.3">
      <c r="A29" t="s">
        <v>162</v>
      </c>
    </row>
    <row r="31" spans="1:2" x14ac:dyDescent="0.3">
      <c r="A31" t="s">
        <v>163</v>
      </c>
    </row>
    <row r="32" spans="1:2" x14ac:dyDescent="0.3">
      <c r="A32" t="s">
        <v>164</v>
      </c>
    </row>
    <row r="34" spans="1:1" x14ac:dyDescent="0.3">
      <c r="A34" t="s">
        <v>165</v>
      </c>
    </row>
    <row r="35" spans="1:1" x14ac:dyDescent="0.3">
      <c r="A35" t="s">
        <v>166</v>
      </c>
    </row>
    <row r="36" spans="1:1" x14ac:dyDescent="0.3">
      <c r="A36" t="s">
        <v>167</v>
      </c>
    </row>
    <row r="37" spans="1:1" x14ac:dyDescent="0.3">
      <c r="A37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t="s">
        <v>155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E2E41D3-B1E1-4F61-9FAD-E79238698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BB5B0-449E-4577-A039-FF539756A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EBC527A-8EE7-4BB4-AF7C-11E96EAE350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Хамзина Наталья Александровна</cp:lastModifiedBy>
  <cp:revision>53</cp:revision>
  <cp:lastPrinted>2024-08-13T09:31:19Z</cp:lastPrinted>
  <dcterms:created xsi:type="dcterms:W3CDTF">2015-12-13T13:59:14Z</dcterms:created>
  <dcterms:modified xsi:type="dcterms:W3CDTF">2024-08-13T09:32:12Z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????????_x0020_????">
    <vt:bool>false</vt:bool>
  </property>
  <property fmtid="{D5CDD505-2E9C-101B-9397-08002B2CF9AE}" pid="3" name="ContentTypeId">
    <vt:lpwstr>0x01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">
    <vt:lpwstr>Item</vt:lpwstr>
  </property>
  <property fmtid="{D5CDD505-2E9C-101B-9397-08002B2CF9AE}" pid="9" name="�����������_x0020_����">
    <vt:bool>false</vt:bool>
  </property>
</Properties>
</file>